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50" windowHeight="4305" activeTab="0"/>
  </bookViews>
  <sheets>
    <sheet name="Fig 3.6.8" sheetId="1" r:id="rId1"/>
    <sheet name="Sheet3" sheetId="2" r:id="rId2"/>
    <sheet name="Sheet2" sheetId="3" r:id="rId3"/>
    <sheet name="Sheet1" sheetId="4" r:id="rId4"/>
  </sheets>
  <definedNames>
    <definedName name="Sheet1">'Sheet1'!$A$1:$I$199</definedName>
    <definedName name="_xlnm.Print_Area" localSheetId="1">'Sheet3'!$L$1:$U$51</definedName>
  </definedNames>
  <calcPr fullCalcOnLoad="1"/>
</workbook>
</file>

<file path=xl/sharedStrings.xml><?xml version="1.0" encoding="utf-8"?>
<sst xmlns="http://schemas.openxmlformats.org/spreadsheetml/2006/main" count="428" uniqueCount="24">
  <si>
    <t>_NAME_</t>
  </si>
  <si>
    <t>year</t>
  </si>
  <si>
    <t>LSMEAN</t>
  </si>
  <si>
    <t>STDERR</t>
  </si>
  <si>
    <t>longmean</t>
  </si>
  <si>
    <t>longmean_low</t>
  </si>
  <si>
    <t>longmean_high</t>
  </si>
  <si>
    <t>stderrplus</t>
  </si>
  <si>
    <t>stderrminus</t>
  </si>
  <si>
    <t>lnchla</t>
  </si>
  <si>
    <t>lndin</t>
  </si>
  <si>
    <t>lndip</t>
  </si>
  <si>
    <t>lndsi</t>
  </si>
  <si>
    <t>lntn</t>
  </si>
  <si>
    <t>lntp</t>
  </si>
  <si>
    <t>SECCHIDYBDE</t>
  </si>
  <si>
    <t>Year</t>
  </si>
  <si>
    <t>Climate</t>
  </si>
  <si>
    <t>Corr Conc</t>
  </si>
  <si>
    <t>Indre hav</t>
  </si>
  <si>
    <t>Fjord</t>
  </si>
  <si>
    <t xml:space="preserve">Fjord og kystnære stationer </t>
  </si>
  <si>
    <t>Åbne indre farvande</t>
  </si>
  <si>
    <t>Figur 3.6.8 Udvikling i årsmiddelkoncentration af klorofyl på stationer (fjord og kystnære samt åbne indre farvande) i det nationale overvågningsprogram, 1989-2000 (Kilde: Henriksen et al. DMU 2001)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</si>
</sst>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0.00000"/>
    <numFmt numFmtId="179" formatCode="0.0000"/>
    <numFmt numFmtId="180" formatCode="0.000"/>
    <numFmt numFmtId="181" formatCode="0.0"/>
    <numFmt numFmtId="182" formatCode="0.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.25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 quotePrefix="1">
      <alignment horizontal="left" vertical="top"/>
    </xf>
    <xf numFmtId="181" fontId="0" fillId="0" borderId="0" xfId="0" applyNumberFormat="1" applyAlignment="1" quotePrefix="1">
      <alignment horizontal="right"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3575"/>
          <c:w val="0.82575"/>
          <c:h val="0.96425"/>
        </c:manualLayout>
      </c:layout>
      <c:lineChart>
        <c:grouping val="standard"/>
        <c:varyColors val="0"/>
        <c:ser>
          <c:idx val="1"/>
          <c:order val="0"/>
          <c:tx>
            <c:strRef>
              <c:f>'Fig 3.6.8'!$B$4</c:f>
              <c:strCache>
                <c:ptCount val="1"/>
                <c:pt idx="0">
                  <c:v>Fjord og kystnære stationer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3.6.8'!$A$10:$A$33</c:f>
              <c:numCache/>
            </c:numRef>
          </c:cat>
          <c:val>
            <c:numRef>
              <c:f>'Fig 3.6.8'!$B$10:$B$33</c:f>
              <c:numCache/>
            </c:numRef>
          </c:val>
          <c:smooth val="0"/>
        </c:ser>
        <c:ser>
          <c:idx val="2"/>
          <c:order val="1"/>
          <c:tx>
            <c:strRef>
              <c:f>'Fig 3.6.8'!$C$4</c:f>
              <c:strCache>
                <c:ptCount val="1"/>
                <c:pt idx="0">
                  <c:v>Åbne indre farvande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3.6.8'!$A$10:$A$33</c:f>
              <c:numCache/>
            </c:numRef>
          </c:cat>
          <c:val>
            <c:numRef>
              <c:f>'Fig 3.6.8'!$C$10:$C$33</c:f>
              <c:numCache/>
            </c:numRef>
          </c:val>
          <c:smooth val="0"/>
        </c:ser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klorofyl (mug/l)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350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75"/>
          <c:y val="0.753"/>
          <c:w val="0.57775"/>
          <c:h val="0.10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6"/>
          <c:w val="0.89825"/>
          <c:h val="0.857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Sheet3!$Z$3:$Z$14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Sheet3!$AA$3:$AA$14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2379692"/>
        <c:axId val="1655181"/>
      </c:scatterChart>
      <c:valAx>
        <c:axId val="52379692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55181"/>
        <c:crosses val="autoZero"/>
        <c:crossBetween val="midCat"/>
        <c:dispUnits/>
        <c:majorUnit val="1"/>
      </c:valAx>
      <c:valAx>
        <c:axId val="165518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7969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425"/>
          <c:w val="0.88675"/>
          <c:h val="0.832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Sheet1!$H$109:$H$137</c:f>
                <c:numCache>
                  <c:ptCount val="29"/>
                  <c:pt idx="0">
                    <c:v>195.22351332209462</c:v>
                  </c:pt>
                  <c:pt idx="1">
                    <c:v>320.0155514933607</c:v>
                  </c:pt>
                  <c:pt idx="2">
                    <c:v>219.67212133752946</c:v>
                  </c:pt>
                  <c:pt idx="3">
                    <c:v>930.2010714959417</c:v>
                  </c:pt>
                  <c:pt idx="4">
                    <c:v>317.19099316601444</c:v>
                  </c:pt>
                  <c:pt idx="5">
                    <c:v>102.04784693647696</c:v>
                  </c:pt>
                  <c:pt idx="6">
                    <c:v>80.09829646379671</c:v>
                  </c:pt>
                  <c:pt idx="7">
                    <c:v>82.13026071037882</c:v>
                  </c:pt>
                  <c:pt idx="8">
                    <c:v>93.84776533731133</c:v>
                  </c:pt>
                  <c:pt idx="9">
                    <c:v>62.61972494799704</c:v>
                  </c:pt>
                  <c:pt idx="10">
                    <c:v>37.47399084228266</c:v>
                  </c:pt>
                  <c:pt idx="11">
                    <c:v>31.08598429172116</c:v>
                  </c:pt>
                  <c:pt idx="12">
                    <c:v>33.025409099197645</c:v>
                  </c:pt>
                  <c:pt idx="13">
                    <c:v>36.86472982916064</c:v>
                  </c:pt>
                  <c:pt idx="14">
                    <c:v>30.38759179731801</c:v>
                  </c:pt>
                  <c:pt idx="15">
                    <c:v>28.907637210251437</c:v>
                  </c:pt>
                  <c:pt idx="16">
                    <c:v>NaN</c:v>
                  </c:pt>
                  <c:pt idx="17">
                    <c:v>20.306004251573427</c:v>
                  </c:pt>
                  <c:pt idx="18">
                    <c:v>19.798529608246668</c:v>
                  </c:pt>
                  <c:pt idx="19">
                    <c:v>18.390248517815166</c:v>
                  </c:pt>
                  <c:pt idx="20">
                    <c:v>18.67585798738105</c:v>
                  </c:pt>
                  <c:pt idx="21">
                    <c:v>16.502980075013625</c:v>
                  </c:pt>
                  <c:pt idx="22">
                    <c:v>18.27908363941981</c:v>
                  </c:pt>
                  <c:pt idx="23">
                    <c:v>16.24719581094689</c:v>
                  </c:pt>
                  <c:pt idx="24">
                    <c:v>13.705405322201955</c:v>
                  </c:pt>
                  <c:pt idx="25">
                    <c:v>12.990073516589746</c:v>
                  </c:pt>
                  <c:pt idx="26">
                    <c:v>11.254523769236812</c:v>
                  </c:pt>
                  <c:pt idx="27">
                    <c:v>11.76654698944867</c:v>
                  </c:pt>
                  <c:pt idx="28">
                    <c:v>10.407535148561124</c:v>
                  </c:pt>
                </c:numCache>
              </c:numRef>
            </c:plus>
            <c:minus>
              <c:numRef>
                <c:f>Sheet1!$I$109:$I$137</c:f>
                <c:numCache>
                  <c:ptCount val="29"/>
                  <c:pt idx="0">
                    <c:v>162.46907587499413</c:v>
                  </c:pt>
                  <c:pt idx="1">
                    <c:v>233.21037088711057</c:v>
                  </c:pt>
                  <c:pt idx="2">
                    <c:v>160.08588902225142</c:v>
                  </c:pt>
                  <c:pt idx="3">
                    <c:v>677.8812338051541</c:v>
                  </c:pt>
                  <c:pt idx="4">
                    <c:v>215.6171076972343</c:v>
                  </c:pt>
                  <c:pt idx="5">
                    <c:v>92.91531372932809</c:v>
                  </c:pt>
                  <c:pt idx="6">
                    <c:v>74.91562756607482</c:v>
                  </c:pt>
                  <c:pt idx="7">
                    <c:v>75.75146306209808</c:v>
                  </c:pt>
                  <c:pt idx="8">
                    <c:v>85.96753778516131</c:v>
                  </c:pt>
                  <c:pt idx="9">
                    <c:v>58.93904271365136</c:v>
                  </c:pt>
                  <c:pt idx="10">
                    <c:v>35.890182509917054</c:v>
                  </c:pt>
                  <c:pt idx="11">
                    <c:v>30.055539290894558</c:v>
                  </c:pt>
                  <c:pt idx="12">
                    <c:v>31.88309420023961</c:v>
                  </c:pt>
                  <c:pt idx="13">
                    <c:v>35.5992480487331</c:v>
                  </c:pt>
                  <c:pt idx="14">
                    <c:v>29.42537014885204</c:v>
                  </c:pt>
                  <c:pt idx="15">
                    <c:v>28.042756552981245</c:v>
                  </c:pt>
                  <c:pt idx="16">
                    <c:v>NaN</c:v>
                  </c:pt>
                  <c:pt idx="17">
                    <c:v>19.821929658146587</c:v>
                  </c:pt>
                  <c:pt idx="18">
                    <c:v>19.363785961368535</c:v>
                  </c:pt>
                  <c:pt idx="19">
                    <c:v>18.010325738696565</c:v>
                  </c:pt>
                  <c:pt idx="20">
                    <c:v>18.30326824188205</c:v>
                  </c:pt>
                  <c:pt idx="21">
                    <c:v>16.203308987521837</c:v>
                  </c:pt>
                  <c:pt idx="22">
                    <c:v>17.957109529252307</c:v>
                  </c:pt>
                  <c:pt idx="23">
                    <c:v>15.970409666712953</c:v>
                  </c:pt>
                  <c:pt idx="24">
                    <c:v>13.460637302858458</c:v>
                  </c:pt>
                  <c:pt idx="25">
                    <c:v>12.767490164802098</c:v>
                  </c:pt>
                  <c:pt idx="26">
                    <c:v>11.097679845046514</c:v>
                  </c:pt>
                  <c:pt idx="27">
                    <c:v>11.606098267392895</c:v>
                  </c:pt>
                  <c:pt idx="28">
                    <c:v>10.265779443001975</c:v>
                  </c:pt>
                </c:numCache>
              </c:numRef>
            </c:minus>
            <c:noEndCap val="0"/>
          </c:errBars>
          <c:xVal>
            <c:numRef>
              <c:f>Sheet1!$B$109:$B$137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Sheet1!$E$109:$E$137</c:f>
              <c:numCache>
                <c:ptCount val="29"/>
                <c:pt idx="0">
                  <c:v>727.2455944068171</c:v>
                </c:pt>
                <c:pt idx="1">
                  <c:v>647.4018045029428</c:v>
                </c:pt>
                <c:pt idx="2">
                  <c:v>444.4087938959119</c:v>
                </c:pt>
                <c:pt idx="3">
                  <c:v>1881.8268344360056</c:v>
                </c:pt>
                <c:pt idx="4">
                  <c:v>508.0045307686007</c:v>
                </c:pt>
                <c:pt idx="5">
                  <c:v>778.9584076660882</c:v>
                </c:pt>
                <c:pt idx="6">
                  <c:v>868.5232737877946</c:v>
                </c:pt>
                <c:pt idx="7">
                  <c:v>731.6957678710248</c:v>
                </c:pt>
                <c:pt idx="8">
                  <c:v>768.0949921995411</c:v>
                </c:pt>
                <c:pt idx="9">
                  <c:v>752.1615131205546</c:v>
                </c:pt>
                <c:pt idx="10">
                  <c:v>636.9373931696381</c:v>
                </c:pt>
                <c:pt idx="11">
                  <c:v>680.0571263360582</c:v>
                </c:pt>
                <c:pt idx="12">
                  <c:v>691.3622814886384</c:v>
                </c:pt>
                <c:pt idx="13">
                  <c:v>777.8189282287046</c:v>
                </c:pt>
                <c:pt idx="14">
                  <c:v>696.9833433090713</c:v>
                </c:pt>
                <c:pt idx="15">
                  <c:v>702.9985898713834</c:v>
                </c:pt>
                <c:pt idx="17">
                  <c:v>623.633622153516</c:v>
                </c:pt>
                <c:pt idx="18">
                  <c:v>661.3933443888577</c:v>
                </c:pt>
                <c:pt idx="19">
                  <c:v>653.8568670940261</c:v>
                </c:pt>
                <c:pt idx="20">
                  <c:v>688.0922228203641</c:v>
                </c:pt>
                <c:pt idx="21">
                  <c:v>669.2499700890487</c:v>
                </c:pt>
                <c:pt idx="22">
                  <c:v>764.6041778110109</c:v>
                </c:pt>
                <c:pt idx="23">
                  <c:v>703.0990863436303</c:v>
                </c:pt>
                <c:pt idx="24">
                  <c:v>565.2879849364208</c:v>
                </c:pt>
                <c:pt idx="25">
                  <c:v>558.8444362255028</c:v>
                </c:pt>
                <c:pt idx="26">
                  <c:v>597.2502087528413</c:v>
                </c:pt>
                <c:pt idx="27">
                  <c:v>638.35690831185</c:v>
                </c:pt>
                <c:pt idx="28">
                  <c:v>565.2802450501082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Sheet1!$R$137:$R$149</c:f>
                <c:numCache>
                  <c:ptCount val="13"/>
                  <c:pt idx="0">
                    <c:v>NaN</c:v>
                  </c:pt>
                  <c:pt idx="1">
                    <c:v>10.128022989617705</c:v>
                  </c:pt>
                  <c:pt idx="2">
                    <c:v>9.897022836837039</c:v>
                  </c:pt>
                  <c:pt idx="3">
                    <c:v>10.859321951281856</c:v>
                  </c:pt>
                  <c:pt idx="4">
                    <c:v>9.62585461249688</c:v>
                  </c:pt>
                  <c:pt idx="5">
                    <c:v>10.962239822670881</c:v>
                  </c:pt>
                  <c:pt idx="6">
                    <c:v>11.106017265434105</c:v>
                  </c:pt>
                  <c:pt idx="7">
                    <c:v>11.749125984614466</c:v>
                  </c:pt>
                  <c:pt idx="8">
                    <c:v>10.45222742261518</c:v>
                  </c:pt>
                  <c:pt idx="9">
                    <c:v>10.390501830597373</c:v>
                  </c:pt>
                  <c:pt idx="10">
                    <c:v>6.866902842255513</c:v>
                  </c:pt>
                  <c:pt idx="11">
                    <c:v>7.281686280504346</c:v>
                  </c:pt>
                  <c:pt idx="12">
                    <c:v>6.700735993777812</c:v>
                  </c:pt>
                </c:numCache>
              </c:numRef>
            </c:plus>
            <c:minus>
              <c:numRef>
                <c:f>Sheet1!$S$137:$S$149</c:f>
                <c:numCache>
                  <c:ptCount val="13"/>
                  <c:pt idx="0">
                    <c:v>NaN</c:v>
                  </c:pt>
                  <c:pt idx="1">
                    <c:v>9.874900483177498</c:v>
                  </c:pt>
                  <c:pt idx="2">
                    <c:v>9.666393038225635</c:v>
                  </c:pt>
                  <c:pt idx="3">
                    <c:v>10.56286644367691</c:v>
                  </c:pt>
                  <c:pt idx="4">
                    <c:v>9.388520178901388</c:v>
                  </c:pt>
                  <c:pt idx="5">
                    <c:v>10.675340102113637</c:v>
                  </c:pt>
                  <c:pt idx="6">
                    <c:v>10.82512103030956</c:v>
                  </c:pt>
                  <c:pt idx="7">
                    <c:v>11.437483382985135</c:v>
                  </c:pt>
                  <c:pt idx="8">
                    <c:v>10.167473391184785</c:v>
                  </c:pt>
                  <c:pt idx="9">
                    <c:v>10.106135557941457</c:v>
                  </c:pt>
                  <c:pt idx="10">
                    <c:v>6.746150166732718</c:v>
                  </c:pt>
                  <c:pt idx="11">
                    <c:v>7.149842138957467</c:v>
                  </c:pt>
                  <c:pt idx="12">
                    <c:v>6.5837167572773865</c:v>
                  </c:pt>
                </c:numCache>
              </c:numRef>
            </c:minus>
            <c:noEndCap val="0"/>
          </c:errBars>
          <c:xVal>
            <c:numRef>
              <c:f>Sheet1!$L$137:$L$149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Sheet1!$O$137:$O$149</c:f>
              <c:numCache>
                <c:ptCount val="13"/>
                <c:pt idx="1">
                  <c:v>296.3459999529346</c:v>
                </c:pt>
                <c:pt idx="2">
                  <c:v>311.11758091605225</c:v>
                </c:pt>
                <c:pt idx="3">
                  <c:v>290.20145652864704</c:v>
                </c:pt>
                <c:pt idx="4">
                  <c:v>285.5931674961139</c:v>
                </c:pt>
                <c:pt idx="5">
                  <c:v>305.9316524298271</c:v>
                </c:pt>
                <c:pt idx="6">
                  <c:v>321.00950017047774</c:v>
                </c:pt>
                <c:pt idx="7">
                  <c:v>323.4097225805067</c:v>
                </c:pt>
                <c:pt idx="8">
                  <c:v>279.91525748137025</c:v>
                </c:pt>
                <c:pt idx="9">
                  <c:v>276.9607573779817</c:v>
                </c:pt>
                <c:pt idx="10">
                  <c:v>287.73115741385186</c:v>
                </c:pt>
                <c:pt idx="11">
                  <c:v>296.16563299272235</c:v>
                </c:pt>
                <c:pt idx="12">
                  <c:v>282.75028906900945</c:v>
                </c:pt>
              </c:numCache>
            </c:numRef>
          </c:yVal>
          <c:smooth val="0"/>
        </c:ser>
        <c:axId val="14896630"/>
        <c:axId val="66960807"/>
      </c:scatterChart>
      <c:valAx>
        <c:axId val="14896630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960807"/>
        <c:crosses val="autoZero"/>
        <c:crossBetween val="midCat"/>
        <c:dispUnits/>
        <c:majorUnit val="1"/>
      </c:valAx>
      <c:valAx>
        <c:axId val="6696080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Sheet1!$H$2:$H$27</c:f>
                <c:numCache>
                  <c:ptCount val="26"/>
                  <c:pt idx="0">
                    <c:v>3.045061649742364</c:v>
                  </c:pt>
                  <c:pt idx="1">
                    <c:v>16.062433517463457</c:v>
                  </c:pt>
                  <c:pt idx="2">
                    <c:v>1.1187256347906396</c:v>
                  </c:pt>
                  <c:pt idx="3">
                    <c:v>0.6166439589406494</c:v>
                  </c:pt>
                  <c:pt idx="4">
                    <c:v>0.91342745382841</c:v>
                  </c:pt>
                  <c:pt idx="5">
                    <c:v>1.5552839275677304</c:v>
                  </c:pt>
                  <c:pt idx="6">
                    <c:v>0.8609965187049045</c:v>
                  </c:pt>
                  <c:pt idx="7">
                    <c:v>0.60483145105015</c:v>
                  </c:pt>
                  <c:pt idx="8">
                    <c:v>0.45496906617468014</c:v>
                  </c:pt>
                  <c:pt idx="9">
                    <c:v>0.40256006033006564</c:v>
                  </c:pt>
                  <c:pt idx="10">
                    <c:v>0.6852739301366118</c:v>
                  </c:pt>
                  <c:pt idx="11">
                    <c:v>0.5533202503622769</c:v>
                  </c:pt>
                  <c:pt idx="12">
                    <c:v>0.5146865832895404</c:v>
                  </c:pt>
                  <c:pt idx="13">
                    <c:v>0.4308906346644932</c:v>
                  </c:pt>
                  <c:pt idx="14">
                    <c:v>0.3066084997612535</c:v>
                  </c:pt>
                  <c:pt idx="15">
                    <c:v>0.2537577458795508</c:v>
                  </c:pt>
                  <c:pt idx="16">
                    <c:v>0.2714847268245748</c:v>
                  </c:pt>
                  <c:pt idx="17">
                    <c:v>0.30519662892449695</c:v>
                  </c:pt>
                  <c:pt idx="18">
                    <c:v>0.22110785125421462</c:v>
                  </c:pt>
                  <c:pt idx="19">
                    <c:v>0.23412171644228152</c:v>
                  </c:pt>
                  <c:pt idx="20">
                    <c:v>0.18924653463013463</c:v>
                  </c:pt>
                  <c:pt idx="21">
                    <c:v>0.18310495417000316</c:v>
                  </c:pt>
                  <c:pt idx="22">
                    <c:v>0.19916337442151866</c:v>
                  </c:pt>
                  <c:pt idx="23">
                    <c:v>0.1464686320674562</c:v>
                  </c:pt>
                  <c:pt idx="24">
                    <c:v>0.1624731893366551</c:v>
                  </c:pt>
                  <c:pt idx="25">
                    <c:v>0.13526960706747237</c:v>
                  </c:pt>
                </c:numCache>
              </c:numRef>
            </c:plus>
            <c:minus>
              <c:numRef>
                <c:f>Sheet1!$I$2:$I$27</c:f>
                <c:numCache>
                  <c:ptCount val="26"/>
                  <c:pt idx="0">
                    <c:v>1.9205578492637678</c:v>
                  </c:pt>
                  <c:pt idx="1">
                    <c:v>5.175574784985428</c:v>
                  </c:pt>
                  <c:pt idx="2">
                    <c:v>0.9180183581995078</c:v>
                  </c:pt>
                  <c:pt idx="3">
                    <c:v>0.5300494090030199</c:v>
                  </c:pt>
                  <c:pt idx="4">
                    <c:v>0.7548508527309647</c:v>
                  </c:pt>
                  <c:pt idx="5">
                    <c:v>1.2694755753449707</c:v>
                  </c:pt>
                  <c:pt idx="6">
                    <c:v>0.7348518357354323</c:v>
                  </c:pt>
                  <c:pt idx="7">
                    <c:v>0.5501387329721101</c:v>
                  </c:pt>
                  <c:pt idx="8">
                    <c:v>0.4214933098347591</c:v>
                  </c:pt>
                  <c:pt idx="9">
                    <c:v>0.3719063622508827</c:v>
                  </c:pt>
                  <c:pt idx="10">
                    <c:v>0.6327793590660944</c:v>
                  </c:pt>
                  <c:pt idx="11">
                    <c:v>0.5142381339932633</c:v>
                  </c:pt>
                  <c:pt idx="12">
                    <c:v>0.4807213581372869</c:v>
                  </c:pt>
                  <c:pt idx="13">
                    <c:v>0.4036062333323329</c:v>
                  </c:pt>
                  <c:pt idx="14">
                    <c:v>0.2901722647549878</c:v>
                  </c:pt>
                  <c:pt idx="15">
                    <c:v>0.24133948656685966</c:v>
                  </c:pt>
                  <c:pt idx="16">
                    <c:v>0.25905557927256906</c:v>
                  </c:pt>
                  <c:pt idx="17">
                    <c:v>0.2912927453906313</c:v>
                  </c:pt>
                  <c:pt idx="18">
                    <c:v>0.21183565350353195</c:v>
                  </c:pt>
                  <c:pt idx="19">
                    <c:v>0.22480775707247602</c:v>
                  </c:pt>
                  <c:pt idx="20">
                    <c:v>0.18198527029398415</c:v>
                  </c:pt>
                  <c:pt idx="21">
                    <c:v>0.1757574914713218</c:v>
                  </c:pt>
                  <c:pt idx="22">
                    <c:v>0.19142652127509807</c:v>
                  </c:pt>
                  <c:pt idx="23">
                    <c:v>0.14165955504082772</c:v>
                  </c:pt>
                  <c:pt idx="24">
                    <c:v>0.1574264377991521</c:v>
                  </c:pt>
                  <c:pt idx="25">
                    <c:v>0.13106354542316723</c:v>
                  </c:pt>
                </c:numCache>
              </c:numRef>
            </c:minus>
            <c:noEndCap val="0"/>
          </c:errBars>
          <c:xVal>
            <c:numRef>
              <c:f>Sheet1!$B$2:$B$27</c:f>
              <c:numCache>
                <c:ptCount val="26"/>
                <c:pt idx="0">
                  <c:v>1972</c:v>
                </c:pt>
                <c:pt idx="1">
                  <c:v>1974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xVal>
          <c:yVal>
            <c:numRef>
              <c:f>Sheet1!$E$2:$E$27</c:f>
              <c:numCache>
                <c:ptCount val="26"/>
                <c:pt idx="0">
                  <c:v>3.9336994468248414</c:v>
                </c:pt>
                <c:pt idx="1">
                  <c:v>6.016963555137324</c:v>
                </c:pt>
                <c:pt idx="2">
                  <c:v>3.8437359638897033</c:v>
                </c:pt>
                <c:pt idx="3">
                  <c:v>2.8334807577011394</c:v>
                </c:pt>
                <c:pt idx="4">
                  <c:v>3.265804992229193</c:v>
                </c:pt>
                <c:pt idx="5">
                  <c:v>5.1896483466605465</c:v>
                </c:pt>
                <c:pt idx="6">
                  <c:v>3.7655679164556886</c:v>
                </c:pt>
                <c:pt idx="7">
                  <c:v>4.564517078374965</c:v>
                </c:pt>
                <c:pt idx="8">
                  <c:v>4.2973940817962895</c:v>
                </c:pt>
                <c:pt idx="9">
                  <c:v>3.663970500497273</c:v>
                </c:pt>
                <c:pt idx="10">
                  <c:v>6.196893660366244</c:v>
                </c:pt>
                <c:pt idx="11">
                  <c:v>5.461570154559345</c:v>
                </c:pt>
                <c:pt idx="12">
                  <c:v>5.464422062327739</c:v>
                </c:pt>
                <c:pt idx="13">
                  <c:v>4.781303463294108</c:v>
                </c:pt>
                <c:pt idx="14">
                  <c:v>4.060241851926153</c:v>
                </c:pt>
                <c:pt idx="15">
                  <c:v>3.6990661487996555</c:v>
                </c:pt>
                <c:pt idx="16">
                  <c:v>4.244206813963634</c:v>
                </c:pt>
                <c:pt idx="17">
                  <c:v>4.795925471315239</c:v>
                </c:pt>
                <c:pt idx="18">
                  <c:v>3.788905531495746</c:v>
                </c:pt>
                <c:pt idx="19">
                  <c:v>4.238465299385747</c:v>
                </c:pt>
                <c:pt idx="20">
                  <c:v>3.5574586675046005</c:v>
                </c:pt>
                <c:pt idx="21">
                  <c:v>3.2852395246864003</c:v>
                </c:pt>
                <c:pt idx="22">
                  <c:v>3.696033057629742</c:v>
                </c:pt>
                <c:pt idx="23">
                  <c:v>3.236006978763894</c:v>
                </c:pt>
                <c:pt idx="24">
                  <c:v>3.801246764624596</c:v>
                </c:pt>
                <c:pt idx="25">
                  <c:v>3.1614415476647166</c:v>
                </c:pt>
              </c:numCache>
            </c:numRef>
          </c:yVal>
          <c:smooth val="0"/>
        </c:ser>
        <c:axId val="65776352"/>
        <c:axId val="55116257"/>
      </c:scatterChart>
      <c:valAx>
        <c:axId val="6577635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6257"/>
        <c:crosses val="autoZero"/>
        <c:crossBetween val="midCat"/>
        <c:dispUnits/>
      </c:valAx>
      <c:valAx>
        <c:axId val="5511625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Klorofyl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775"/>
          <c:w val="0.9347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Sheet1!$H$28:$H$56</c:f>
                <c:numCache>
                  <c:ptCount val="29"/>
                  <c:pt idx="0">
                    <c:v>83.22437859992495</c:v>
                  </c:pt>
                  <c:pt idx="1">
                    <c:v>323.39890666983104</c:v>
                  </c:pt>
                  <c:pt idx="2">
                    <c:v>144.08836869743067</c:v>
                  </c:pt>
                  <c:pt idx="3">
                    <c:v>890.2967944027399</c:v>
                  </c:pt>
                  <c:pt idx="4">
                    <c:v>435.52397783534514</c:v>
                  </c:pt>
                  <c:pt idx="5">
                    <c:v>85.76554553334543</c:v>
                  </c:pt>
                  <c:pt idx="6">
                    <c:v>22.09652626625133</c:v>
                  </c:pt>
                  <c:pt idx="7">
                    <c:v>25.93818799607395</c:v>
                  </c:pt>
                  <c:pt idx="8">
                    <c:v>35.29032585921301</c:v>
                  </c:pt>
                  <c:pt idx="9">
                    <c:v>34.795261623353724</c:v>
                  </c:pt>
                  <c:pt idx="10">
                    <c:v>15.441668264969806</c:v>
                  </c:pt>
                  <c:pt idx="11">
                    <c:v>18.63042973077384</c:v>
                  </c:pt>
                  <c:pt idx="12">
                    <c:v>15.544503305963318</c:v>
                  </c:pt>
                  <c:pt idx="13">
                    <c:v>16.400522616037676</c:v>
                  </c:pt>
                  <c:pt idx="14">
                    <c:v>12.96168359298757</c:v>
                  </c:pt>
                  <c:pt idx="15">
                    <c:v>12.26433912048384</c:v>
                  </c:pt>
                  <c:pt idx="16">
                    <c:v>NaN</c:v>
                  </c:pt>
                  <c:pt idx="17">
                    <c:v>9.66465322355647</c:v>
                  </c:pt>
                  <c:pt idx="18">
                    <c:v>10.17373826073623</c:v>
                  </c:pt>
                  <c:pt idx="19">
                    <c:v>8.394901497709554</c:v>
                  </c:pt>
                  <c:pt idx="20">
                    <c:v>7.979881777912837</c:v>
                  </c:pt>
                  <c:pt idx="21">
                    <c:v>8.017723626588008</c:v>
                  </c:pt>
                  <c:pt idx="22">
                    <c:v>10.90197355282993</c:v>
                  </c:pt>
                  <c:pt idx="23">
                    <c:v>8.796304298641644</c:v>
                  </c:pt>
                  <c:pt idx="24">
                    <c:v>5.523885145859026</c:v>
                  </c:pt>
                  <c:pt idx="25">
                    <c:v>5.616530678025413</c:v>
                  </c:pt>
                  <c:pt idx="26">
                    <c:v>5.894347936996525</c:v>
                  </c:pt>
                  <c:pt idx="27">
                    <c:v>5.413452874827655</c:v>
                  </c:pt>
                  <c:pt idx="28">
                    <c:v>4.850153035535797</c:v>
                  </c:pt>
                </c:numCache>
              </c:numRef>
            </c:plus>
            <c:minus>
              <c:numRef>
                <c:f>Sheet1!$I$28:$I$56</c:f>
                <c:numCache>
                  <c:ptCount val="29"/>
                  <c:pt idx="0">
                    <c:v>53.90023979586234</c:v>
                  </c:pt>
                  <c:pt idx="1">
                    <c:v>149.33817347206704</c:v>
                  </c:pt>
                  <c:pt idx="2">
                    <c:v>66.53720701884066</c:v>
                  </c:pt>
                  <c:pt idx="3">
                    <c:v>411.1185733224514</c:v>
                  </c:pt>
                  <c:pt idx="4">
                    <c:v>171.9246305518521</c:v>
                  </c:pt>
                  <c:pt idx="5">
                    <c:v>68.24073008842007</c:v>
                  </c:pt>
                  <c:pt idx="6">
                    <c:v>18.705007425900135</c:v>
                  </c:pt>
                  <c:pt idx="7">
                    <c:v>21.22192151332527</c:v>
                  </c:pt>
                  <c:pt idx="8">
                    <c:v>28.326000224536273</c:v>
                  </c:pt>
                  <c:pt idx="9">
                    <c:v>29.69875371890798</c:v>
                  </c:pt>
                  <c:pt idx="10">
                    <c:v>13.741039508584649</c:v>
                  </c:pt>
                  <c:pt idx="11">
                    <c:v>17.120931286082737</c:v>
                  </c:pt>
                  <c:pt idx="12">
                    <c:v>14.229598498284886</c:v>
                  </c:pt>
                  <c:pt idx="13">
                    <c:v>15.028387576460403</c:v>
                  </c:pt>
                  <c:pt idx="14">
                    <c:v>11.95713651231354</c:v>
                  </c:pt>
                  <c:pt idx="15">
                    <c:v>11.363654810066976</c:v>
                  </c:pt>
                  <c:pt idx="16">
                    <c:v>NaN</c:v>
                  </c:pt>
                  <c:pt idx="17">
                    <c:v>9.095997205941202</c:v>
                  </c:pt>
                  <c:pt idx="18">
                    <c:v>9.621994827405786</c:v>
                  </c:pt>
                  <c:pt idx="19">
                    <c:v>7.9661283060340935</c:v>
                  </c:pt>
                  <c:pt idx="20">
                    <c:v>7.591445144523931</c:v>
                  </c:pt>
                  <c:pt idx="21">
                    <c:v>7.65505909340159</c:v>
                  </c:pt>
                  <c:pt idx="22">
                    <c:v>10.42589100118414</c:v>
                  </c:pt>
                  <c:pt idx="23">
                    <c:v>8.424980284093778</c:v>
                  </c:pt>
                  <c:pt idx="24">
                    <c:v>5.279555855824825</c:v>
                  </c:pt>
                  <c:pt idx="25">
                    <c:v>5.378151713087448</c:v>
                  </c:pt>
                  <c:pt idx="26">
                    <c:v>5.688897854261484</c:v>
                  </c:pt>
                  <c:pt idx="27">
                    <c:v>5.22964663470826</c:v>
                  </c:pt>
                  <c:pt idx="28">
                    <c:v>4.685944481978424</c:v>
                  </c:pt>
                </c:numCache>
              </c:numRef>
            </c:minus>
            <c:noEndCap val="0"/>
          </c:errBars>
          <c:xVal>
            <c:numRef>
              <c:f>Sheet1!$B$28:$B$56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Sheet1!$E$28:$E$56</c:f>
              <c:numCache>
                <c:ptCount val="29"/>
                <c:pt idx="0">
                  <c:v>115.59693755172141</c:v>
                </c:pt>
                <c:pt idx="1">
                  <c:v>213.04908916425242</c:v>
                </c:pt>
                <c:pt idx="2">
                  <c:v>94.92401324478519</c:v>
                </c:pt>
                <c:pt idx="3">
                  <c:v>586.5107061942082</c:v>
                </c:pt>
                <c:pt idx="4">
                  <c:v>220.3511070385736</c:v>
                </c:pt>
                <c:pt idx="5">
                  <c:v>250.9997445048593</c:v>
                </c:pt>
                <c:pt idx="6">
                  <c:v>91.50236610244119</c:v>
                </c:pt>
                <c:pt idx="7">
                  <c:v>87.67750148462966</c:v>
                </c:pt>
                <c:pt idx="8">
                  <c:v>107.86087369106183</c:v>
                </c:pt>
                <c:pt idx="9">
                  <c:v>152.22417689789717</c:v>
                </c:pt>
                <c:pt idx="10">
                  <c:v>93.62734226990257</c:v>
                </c:pt>
                <c:pt idx="11">
                  <c:v>158.5269953222817</c:v>
                </c:pt>
                <c:pt idx="12">
                  <c:v>126.20382917344095</c:v>
                </c:pt>
                <c:pt idx="13">
                  <c:v>134.76200858283823</c:v>
                </c:pt>
                <c:pt idx="14">
                  <c:v>115.74252279440994</c:v>
                </c:pt>
                <c:pt idx="15">
                  <c:v>116.07861342067423</c:v>
                </c:pt>
                <c:pt idx="17">
                  <c:v>115.96109010847115</c:v>
                </c:pt>
                <c:pt idx="18">
                  <c:v>133.08341591988957</c:v>
                </c:pt>
                <c:pt idx="19">
                  <c:v>116.98883883908366</c:v>
                </c:pt>
                <c:pt idx="20">
                  <c:v>116.9783217466617</c:v>
                </c:pt>
                <c:pt idx="21">
                  <c:v>126.9384349745151</c:v>
                </c:pt>
                <c:pt idx="22">
                  <c:v>179.0737972194133</c:v>
                </c:pt>
                <c:pt idx="23">
                  <c:v>149.6958559759097</c:v>
                </c:pt>
                <c:pt idx="24">
                  <c:v>89.52893535069781</c:v>
                </c:pt>
                <c:pt idx="25">
                  <c:v>95.04456597544619</c:v>
                </c:pt>
                <c:pt idx="26">
                  <c:v>122.4167311751504</c:v>
                </c:pt>
                <c:pt idx="27">
                  <c:v>115.52301352176777</c:v>
                </c:pt>
                <c:pt idx="28">
                  <c:v>103.80989211842635</c:v>
                </c:pt>
              </c:numCache>
            </c:numRef>
          </c:yVal>
          <c:smooth val="0"/>
        </c:ser>
        <c:axId val="26284266"/>
        <c:axId val="35231803"/>
      </c:scatterChart>
      <c:valAx>
        <c:axId val="26284266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crossBetween val="midCat"/>
        <c:dispUnits/>
      </c:valAx>
      <c:valAx>
        <c:axId val="3523180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775"/>
          <c:w val="0.93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Sheet1!$H$57:$H$85</c:f>
                <c:numCache>
                  <c:ptCount val="29"/>
                  <c:pt idx="0">
                    <c:v>21.676087543892542</c:v>
                  </c:pt>
                  <c:pt idx="1">
                    <c:v>38.91524879117905</c:v>
                  </c:pt>
                  <c:pt idx="2">
                    <c:v>28.51282474838868</c:v>
                  </c:pt>
                  <c:pt idx="3">
                    <c:v>53.7213439314269</c:v>
                  </c:pt>
                  <c:pt idx="4">
                    <c:v>27.209323679423207</c:v>
                  </c:pt>
                  <c:pt idx="5">
                    <c:v>12.425051440557084</c:v>
                  </c:pt>
                  <c:pt idx="6">
                    <c:v>6.594469754580885</c:v>
                  </c:pt>
                  <c:pt idx="7">
                    <c:v>11.911193667554194</c:v>
                  </c:pt>
                  <c:pt idx="8">
                    <c:v>9.195420269141785</c:v>
                  </c:pt>
                  <c:pt idx="9">
                    <c:v>7.844757758888385</c:v>
                  </c:pt>
                  <c:pt idx="10">
                    <c:v>4.480792367240792</c:v>
                  </c:pt>
                  <c:pt idx="11">
                    <c:v>3.212366137737771</c:v>
                  </c:pt>
                  <c:pt idx="12">
                    <c:v>4.22330015647271</c:v>
                  </c:pt>
                  <c:pt idx="13">
                    <c:v>3.359662850815482</c:v>
                  </c:pt>
                  <c:pt idx="14">
                    <c:v>2.811160544301</c:v>
                  </c:pt>
                  <c:pt idx="15">
                    <c:v>2.3535257695611733</c:v>
                  </c:pt>
                  <c:pt idx="16">
                    <c:v>NaN</c:v>
                  </c:pt>
                  <c:pt idx="17">
                    <c:v>2.0961856047024696</c:v>
                  </c:pt>
                  <c:pt idx="18">
                    <c:v>1.873326504611338</c:v>
                  </c:pt>
                  <c:pt idx="19">
                    <c:v>1.2221055854662524</c:v>
                  </c:pt>
                  <c:pt idx="20">
                    <c:v>1.0206425302590159</c:v>
                  </c:pt>
                  <c:pt idx="21">
                    <c:v>0.820354731331836</c:v>
                  </c:pt>
                  <c:pt idx="22">
                    <c:v>0.8807956825144991</c:v>
                  </c:pt>
                  <c:pt idx="23">
                    <c:v>0.7339206241101675</c:v>
                  </c:pt>
                  <c:pt idx="24">
                    <c:v>0.7522841041499113</c:v>
                  </c:pt>
                  <c:pt idx="25">
                    <c:v>0.6450007397740816</c:v>
                  </c:pt>
                  <c:pt idx="26">
                    <c:v>0.4528901207335796</c:v>
                  </c:pt>
                  <c:pt idx="27">
                    <c:v>0.43698004366333265</c:v>
                  </c:pt>
                  <c:pt idx="28">
                    <c:v>0.42868790014044755</c:v>
                  </c:pt>
                </c:numCache>
              </c:numRef>
            </c:plus>
            <c:minus>
              <c:numRef>
                <c:f>Sheet1!$I$57:$I$85</c:f>
                <c:numCache>
                  <c:ptCount val="29"/>
                  <c:pt idx="0">
                    <c:v>14.30381013995671</c:v>
                  </c:pt>
                  <c:pt idx="1">
                    <c:v>18.551091493843685</c:v>
                  </c:pt>
                  <c:pt idx="2">
                    <c:v>13.592305025798957</c:v>
                  </c:pt>
                  <c:pt idx="3">
                    <c:v>25.609230247810785</c:v>
                  </c:pt>
                  <c:pt idx="4">
                    <c:v>11.145864947184197</c:v>
                  </c:pt>
                  <c:pt idx="5">
                    <c:v>9.985425447014766</c:v>
                  </c:pt>
                  <c:pt idx="6">
                    <c:v>5.6231841173152795</c:v>
                  </c:pt>
                  <c:pt idx="7">
                    <c:v>9.81190456057309</c:v>
                  </c:pt>
                  <c:pt idx="8">
                    <c:v>7.4520135646891745</c:v>
                  </c:pt>
                  <c:pt idx="9">
                    <c:v>6.7423183471341765</c:v>
                  </c:pt>
                  <c:pt idx="10">
                    <c:v>4.00775465059785</c:v>
                  </c:pt>
                  <c:pt idx="11">
                    <c:v>2.9622438631230317</c:v>
                  </c:pt>
                  <c:pt idx="12">
                    <c:v>3.8810567856644553</c:v>
                  </c:pt>
                  <c:pt idx="13">
                    <c:v>3.083749285907043</c:v>
                  </c:pt>
                  <c:pt idx="14">
                    <c:v>2.6015382430184637</c:v>
                  </c:pt>
                  <c:pt idx="15">
                    <c:v>2.1879976905974026</c:v>
                  </c:pt>
                  <c:pt idx="16">
                    <c:v>NaN</c:v>
                  </c:pt>
                  <c:pt idx="17">
                    <c:v>1.9782028663546676</c:v>
                  </c:pt>
                  <c:pt idx="18">
                    <c:v>1.7760640766989297</c:v>
                  </c:pt>
                  <c:pt idx="19">
                    <c:v>1.1623514548641687</c:v>
                  </c:pt>
                  <c:pt idx="20">
                    <c:v>0.973110908556647</c:v>
                  </c:pt>
                  <c:pt idx="21">
                    <c:v>0.7848355934080526</c:v>
                  </c:pt>
                  <c:pt idx="22">
                    <c:v>0.843979046843808</c:v>
                  </c:pt>
                  <c:pt idx="23">
                    <c:v>0.704266597618485</c:v>
                  </c:pt>
                  <c:pt idx="24">
                    <c:v>0.7203908298424953</c:v>
                  </c:pt>
                  <c:pt idx="25">
                    <c:v>0.6187650555110444</c:v>
                  </c:pt>
                  <c:pt idx="26">
                    <c:v>0.4378760222388163</c:v>
                  </c:pt>
                  <c:pt idx="27">
                    <c:v>0.4227472920298503</c:v>
                  </c:pt>
                  <c:pt idx="28">
                    <c:v>0.41480049478620273</c:v>
                  </c:pt>
                </c:numCache>
              </c:numRef>
            </c:minus>
            <c:noEndCap val="0"/>
          </c:errBars>
          <c:xVal>
            <c:numRef>
              <c:f>Sheet1!$B$57:$B$85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Sheet1!$E$57:$E$85</c:f>
              <c:numCache>
                <c:ptCount val="29"/>
                <c:pt idx="0">
                  <c:v>31.760482141815054</c:v>
                </c:pt>
                <c:pt idx="1">
                  <c:v>27.16970360922375</c:v>
                </c:pt>
                <c:pt idx="2">
                  <c:v>19.90725073003064</c:v>
                </c:pt>
                <c:pt idx="3">
                  <c:v>37.5069680252664</c:v>
                </c:pt>
                <c:pt idx="4">
                  <c:v>14.607919712890244</c:v>
                </c:pt>
                <c:pt idx="5">
                  <c:v>38.215024983451656</c:v>
                </c:pt>
                <c:pt idx="6">
                  <c:v>28.662793433809533</c:v>
                </c:pt>
                <c:pt idx="7">
                  <c:v>41.816904051480904</c:v>
                </c:pt>
                <c:pt idx="8">
                  <c:v>29.53090785570887</c:v>
                </c:pt>
                <c:pt idx="9">
                  <c:v>36.01593426957091</c:v>
                </c:pt>
                <c:pt idx="10">
                  <c:v>28.48644543362887</c:v>
                </c:pt>
                <c:pt idx="11">
                  <c:v>28.541002121451125</c:v>
                </c:pt>
                <c:pt idx="12">
                  <c:v>35.92961686571602</c:v>
                </c:pt>
                <c:pt idx="13">
                  <c:v>28.170263226315726</c:v>
                </c:pt>
                <c:pt idx="14">
                  <c:v>26.172443389340472</c:v>
                </c:pt>
                <c:pt idx="15">
                  <c:v>23.337163373840013</c:v>
                </c:pt>
                <c:pt idx="17">
                  <c:v>26.363424654712286</c:v>
                </c:pt>
                <c:pt idx="18">
                  <c:v>25.658885802426745</c:v>
                </c:pt>
                <c:pt idx="19">
                  <c:v>17.83131249786218</c:v>
                </c:pt>
                <c:pt idx="20">
                  <c:v>15.673076796972106</c:v>
                </c:pt>
                <c:pt idx="21">
                  <c:v>13.596069065571655</c:v>
                </c:pt>
                <c:pt idx="22">
                  <c:v>15.144529034987126</c:v>
                </c:pt>
                <c:pt idx="23">
                  <c:v>13.073546480354118</c:v>
                </c:pt>
                <c:pt idx="24">
                  <c:v>12.745148956234107</c:v>
                </c:pt>
                <c:pt idx="25">
                  <c:v>11.409980605564577</c:v>
                </c:pt>
                <c:pt idx="26">
                  <c:v>9.9066271828588</c:v>
                </c:pt>
                <c:pt idx="27">
                  <c:v>9.734954731795213</c:v>
                </c:pt>
                <c:pt idx="28">
                  <c:v>9.603721104020988</c:v>
                </c:pt>
              </c:numCache>
            </c:numRef>
          </c:yVal>
          <c:smooth val="0"/>
        </c:ser>
        <c:axId val="48650772"/>
        <c:axId val="35203765"/>
      </c:scatterChart>
      <c:valAx>
        <c:axId val="48650772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crossBetween val="midCat"/>
        <c:dispUnits/>
      </c:valAx>
      <c:valAx>
        <c:axId val="352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DIP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85"/>
          <c:w val="0.9347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Sheet1!$H$86:$H$108</c:f>
                <c:numCache>
                  <c:ptCount val="23"/>
                  <c:pt idx="0">
                    <c:v>804.0763271170831</c:v>
                  </c:pt>
                  <c:pt idx="1">
                    <c:v>504.73506835396154</c:v>
                  </c:pt>
                  <c:pt idx="2">
                    <c:v>565.621980514441</c:v>
                  </c:pt>
                  <c:pt idx="3">
                    <c:v>532.0171001886848</c:v>
                  </c:pt>
                  <c:pt idx="4">
                    <c:v>103.52114851207835</c:v>
                  </c:pt>
                  <c:pt idx="5">
                    <c:v>78.61266053097177</c:v>
                  </c:pt>
                  <c:pt idx="6">
                    <c:v>65.02982803335277</c:v>
                  </c:pt>
                  <c:pt idx="7">
                    <c:v>56.619284676232894</c:v>
                  </c:pt>
                  <c:pt idx="8">
                    <c:v>58.05400301357696</c:v>
                  </c:pt>
                  <c:pt idx="9">
                    <c:v>65.03451856080704</c:v>
                  </c:pt>
                  <c:pt idx="10">
                    <c:v>51.928360572417375</c:v>
                  </c:pt>
                  <c:pt idx="11">
                    <c:v>52.86469588159673</c:v>
                  </c:pt>
                  <c:pt idx="12">
                    <c:v>47.98240064636383</c:v>
                  </c:pt>
                  <c:pt idx="13">
                    <c:v>36.914381189817675</c:v>
                  </c:pt>
                  <c:pt idx="14">
                    <c:v>32.18934806482616</c:v>
                  </c:pt>
                  <c:pt idx="15">
                    <c:v>24.39332924769019</c:v>
                  </c:pt>
                  <c:pt idx="16">
                    <c:v>27.65430929111875</c:v>
                  </c:pt>
                  <c:pt idx="17">
                    <c:v>27.517588982364373</c:v>
                  </c:pt>
                  <c:pt idx="18">
                    <c:v>25.742418594451635</c:v>
                  </c:pt>
                  <c:pt idx="19">
                    <c:v>22.809758247219747</c:v>
                  </c:pt>
                  <c:pt idx="20">
                    <c:v>18.85489142391168</c:v>
                  </c:pt>
                  <c:pt idx="21">
                    <c:v>19.01621662636603</c:v>
                  </c:pt>
                  <c:pt idx="22">
                    <c:v>17.29695392664553</c:v>
                  </c:pt>
                </c:numCache>
              </c:numRef>
            </c:plus>
            <c:minus>
              <c:numRef>
                <c:f>Sheet1!$I$86:$I$108</c:f>
                <c:numCache>
                  <c:ptCount val="23"/>
                  <c:pt idx="0">
                    <c:v>226.79718032170112</c:v>
                  </c:pt>
                  <c:pt idx="1">
                    <c:v>306.71926434776054</c:v>
                  </c:pt>
                  <c:pt idx="2">
                    <c:v>353.0246284524114</c:v>
                  </c:pt>
                  <c:pt idx="3">
                    <c:v>348.46254402612135</c:v>
                  </c:pt>
                  <c:pt idx="4">
                    <c:v>89.58726857454377</c:v>
                  </c:pt>
                  <c:pt idx="5">
                    <c:v>68.86698813788104</c:v>
                  </c:pt>
                  <c:pt idx="6">
                    <c:v>58.01090232135044</c:v>
                  </c:pt>
                  <c:pt idx="7">
                    <c:v>50.74312919881805</c:v>
                  </c:pt>
                  <c:pt idx="8">
                    <c:v>52.224736113666324</c:v>
                  </c:pt>
                  <c:pt idx="9">
                    <c:v>59.08435318339673</c:v>
                  </c:pt>
                  <c:pt idx="10">
                    <c:v>47.491549308616015</c:v>
                  </c:pt>
                  <c:pt idx="11">
                    <c:v>48.80449092792986</c:v>
                  </c:pt>
                  <c:pt idx="12">
                    <c:v>44.53513726141176</c:v>
                  </c:pt>
                  <c:pt idx="13">
                    <c:v>34.434848934795525</c:v>
                  </c:pt>
                  <c:pt idx="14">
                    <c:v>30.152196494402347</c:v>
                  </c:pt>
                  <c:pt idx="15">
                    <c:v>23.06994605680302</c:v>
                  </c:pt>
                  <c:pt idx="16">
                    <c:v>26.147185417828666</c:v>
                  </c:pt>
                  <c:pt idx="17">
                    <c:v>26.086450946155367</c:v>
                  </c:pt>
                  <c:pt idx="18">
                    <c:v>24.320052945400334</c:v>
                  </c:pt>
                  <c:pt idx="19">
                    <c:v>21.595286213423776</c:v>
                  </c:pt>
                  <c:pt idx="20">
                    <c:v>18.104863983101723</c:v>
                  </c:pt>
                  <c:pt idx="21">
                    <c:v>18.35025159257816</c:v>
                  </c:pt>
                  <c:pt idx="22">
                    <c:v>16.692145182728268</c:v>
                  </c:pt>
                </c:numCache>
              </c:numRef>
            </c:minus>
            <c:noEndCap val="0"/>
          </c:errBars>
          <c:xVal>
            <c:numRef>
              <c:f>Sheet1!$B$86:$B$108</c:f>
              <c:numCache>
                <c:ptCount val="23"/>
                <c:pt idx="0">
                  <c:v>1974</c:v>
                </c:pt>
                <c:pt idx="1">
                  <c:v>1978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xVal>
          <c:yVal>
            <c:numRef>
              <c:f>Sheet1!$E$86:$E$108</c:f>
              <c:numCache>
                <c:ptCount val="23"/>
                <c:pt idx="0">
                  <c:v>251.83144060396168</c:v>
                </c:pt>
                <c:pt idx="1">
                  <c:v>592.1830625251738</c:v>
                </c:pt>
                <c:pt idx="2">
                  <c:v>710.6897471761979</c:v>
                </c:pt>
                <c:pt idx="3">
                  <c:v>762.9226622520779</c:v>
                </c:pt>
                <c:pt idx="4">
                  <c:v>499.6069871894197</c:v>
                </c:pt>
                <c:pt idx="5">
                  <c:v>416.925188013912</c:v>
                </c:pt>
                <c:pt idx="6">
                  <c:v>403.3110005475105</c:v>
                </c:pt>
                <c:pt idx="7">
                  <c:v>366.87553025395295</c:v>
                </c:pt>
                <c:pt idx="8">
                  <c:v>390.2570869682488</c:v>
                </c:pt>
                <c:pt idx="9">
                  <c:v>484.5170097715996</c:v>
                </c:pt>
                <c:pt idx="10">
                  <c:v>417.0136048143069</c:v>
                </c:pt>
                <c:pt idx="11">
                  <c:v>476.7054215171062</c:v>
                </c:pt>
                <c:pt idx="12">
                  <c:v>465.0165485015843</c:v>
                </c:pt>
                <c:pt idx="13">
                  <c:v>384.56478246492475</c:v>
                </c:pt>
                <c:pt idx="14">
                  <c:v>357.3909300879406</c:v>
                </c:pt>
                <c:pt idx="15">
                  <c:v>318.9682945440898</c:v>
                </c:pt>
                <c:pt idx="16">
                  <c:v>359.87758329476844</c:v>
                </c:pt>
                <c:pt idx="17">
                  <c:v>376.2312093599188</c:v>
                </c:pt>
                <c:pt idx="18">
                  <c:v>330.1567358601317</c:v>
                </c:pt>
                <c:pt idx="19">
                  <c:v>304.2324610173078</c:v>
                </c:pt>
                <c:pt idx="20">
                  <c:v>341.3753220850464</c:v>
                </c:pt>
                <c:pt idx="21">
                  <c:v>393.005039373716</c:v>
                </c:pt>
                <c:pt idx="22">
                  <c:v>358.0527863801249</c:v>
                </c:pt>
              </c:numCache>
            </c:numRef>
          </c:yVal>
          <c:smooth val="0"/>
        </c:ser>
        <c:axId val="48398430"/>
        <c:axId val="32932687"/>
      </c:scatterChart>
      <c:valAx>
        <c:axId val="48398430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crossBetween val="midCat"/>
        <c:dispUnits/>
      </c:valAx>
      <c:valAx>
        <c:axId val="3293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DSi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8"/>
          <c:w val="0.93475"/>
          <c:h val="0.823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Sheet1!$H$109:$H$137</c:f>
                <c:numCache>
                  <c:ptCount val="29"/>
                  <c:pt idx="0">
                    <c:v>195.22351332209462</c:v>
                  </c:pt>
                  <c:pt idx="1">
                    <c:v>320.0155514933607</c:v>
                  </c:pt>
                  <c:pt idx="2">
                    <c:v>219.67212133752946</c:v>
                  </c:pt>
                  <c:pt idx="3">
                    <c:v>930.2010714959417</c:v>
                  </c:pt>
                  <c:pt idx="4">
                    <c:v>317.19099316601444</c:v>
                  </c:pt>
                  <c:pt idx="5">
                    <c:v>102.04784693647696</c:v>
                  </c:pt>
                  <c:pt idx="6">
                    <c:v>80.09829646379671</c:v>
                  </c:pt>
                  <c:pt idx="7">
                    <c:v>82.13026071037882</c:v>
                  </c:pt>
                  <c:pt idx="8">
                    <c:v>93.84776533731133</c:v>
                  </c:pt>
                  <c:pt idx="9">
                    <c:v>62.61972494799704</c:v>
                  </c:pt>
                  <c:pt idx="10">
                    <c:v>37.47399084228266</c:v>
                  </c:pt>
                  <c:pt idx="11">
                    <c:v>31.08598429172116</c:v>
                  </c:pt>
                  <c:pt idx="12">
                    <c:v>33.025409099197645</c:v>
                  </c:pt>
                  <c:pt idx="13">
                    <c:v>36.86472982916064</c:v>
                  </c:pt>
                  <c:pt idx="14">
                    <c:v>30.38759179731801</c:v>
                  </c:pt>
                  <c:pt idx="15">
                    <c:v>28.907637210251437</c:v>
                  </c:pt>
                  <c:pt idx="16">
                    <c:v>NaN</c:v>
                  </c:pt>
                  <c:pt idx="17">
                    <c:v>20.306004251573427</c:v>
                  </c:pt>
                  <c:pt idx="18">
                    <c:v>19.798529608246668</c:v>
                  </c:pt>
                  <c:pt idx="19">
                    <c:v>18.390248517815166</c:v>
                  </c:pt>
                  <c:pt idx="20">
                    <c:v>18.67585798738105</c:v>
                  </c:pt>
                  <c:pt idx="21">
                    <c:v>16.502980075013625</c:v>
                  </c:pt>
                  <c:pt idx="22">
                    <c:v>18.27908363941981</c:v>
                  </c:pt>
                  <c:pt idx="23">
                    <c:v>16.24719581094689</c:v>
                  </c:pt>
                  <c:pt idx="24">
                    <c:v>13.705405322201955</c:v>
                  </c:pt>
                  <c:pt idx="25">
                    <c:v>12.990073516589746</c:v>
                  </c:pt>
                  <c:pt idx="26">
                    <c:v>11.254523769236812</c:v>
                  </c:pt>
                  <c:pt idx="27">
                    <c:v>11.76654698944867</c:v>
                  </c:pt>
                  <c:pt idx="28">
                    <c:v>10.407535148561124</c:v>
                  </c:pt>
                </c:numCache>
              </c:numRef>
            </c:plus>
            <c:minus>
              <c:numRef>
                <c:f>Sheet1!$I$109:$I$137</c:f>
                <c:numCache>
                  <c:ptCount val="29"/>
                  <c:pt idx="0">
                    <c:v>162.46907587499413</c:v>
                  </c:pt>
                  <c:pt idx="1">
                    <c:v>233.21037088711057</c:v>
                  </c:pt>
                  <c:pt idx="2">
                    <c:v>160.08588902225142</c:v>
                  </c:pt>
                  <c:pt idx="3">
                    <c:v>677.8812338051541</c:v>
                  </c:pt>
                  <c:pt idx="4">
                    <c:v>215.6171076972343</c:v>
                  </c:pt>
                  <c:pt idx="5">
                    <c:v>92.91531372932809</c:v>
                  </c:pt>
                  <c:pt idx="6">
                    <c:v>74.91562756607482</c:v>
                  </c:pt>
                  <c:pt idx="7">
                    <c:v>75.75146306209808</c:v>
                  </c:pt>
                  <c:pt idx="8">
                    <c:v>85.96753778516131</c:v>
                  </c:pt>
                  <c:pt idx="9">
                    <c:v>58.93904271365136</c:v>
                  </c:pt>
                  <c:pt idx="10">
                    <c:v>35.890182509917054</c:v>
                  </c:pt>
                  <c:pt idx="11">
                    <c:v>30.055539290894558</c:v>
                  </c:pt>
                  <c:pt idx="12">
                    <c:v>31.88309420023961</c:v>
                  </c:pt>
                  <c:pt idx="13">
                    <c:v>35.5992480487331</c:v>
                  </c:pt>
                  <c:pt idx="14">
                    <c:v>29.42537014885204</c:v>
                  </c:pt>
                  <c:pt idx="15">
                    <c:v>28.042756552981245</c:v>
                  </c:pt>
                  <c:pt idx="16">
                    <c:v>NaN</c:v>
                  </c:pt>
                  <c:pt idx="17">
                    <c:v>19.821929658146587</c:v>
                  </c:pt>
                  <c:pt idx="18">
                    <c:v>19.363785961368535</c:v>
                  </c:pt>
                  <c:pt idx="19">
                    <c:v>18.010325738696565</c:v>
                  </c:pt>
                  <c:pt idx="20">
                    <c:v>18.30326824188205</c:v>
                  </c:pt>
                  <c:pt idx="21">
                    <c:v>16.203308987521837</c:v>
                  </c:pt>
                  <c:pt idx="22">
                    <c:v>17.957109529252307</c:v>
                  </c:pt>
                  <c:pt idx="23">
                    <c:v>15.970409666712953</c:v>
                  </c:pt>
                  <c:pt idx="24">
                    <c:v>13.460637302858458</c:v>
                  </c:pt>
                  <c:pt idx="25">
                    <c:v>12.767490164802098</c:v>
                  </c:pt>
                  <c:pt idx="26">
                    <c:v>11.097679845046514</c:v>
                  </c:pt>
                  <c:pt idx="27">
                    <c:v>11.606098267392895</c:v>
                  </c:pt>
                  <c:pt idx="28">
                    <c:v>10.265779443001975</c:v>
                  </c:pt>
                </c:numCache>
              </c:numRef>
            </c:minus>
            <c:noEndCap val="0"/>
          </c:errBars>
          <c:xVal>
            <c:numRef>
              <c:f>Sheet1!$B$109:$B$137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Sheet1!$E$109:$E$137</c:f>
              <c:numCache>
                <c:ptCount val="29"/>
                <c:pt idx="0">
                  <c:v>727.2455944068171</c:v>
                </c:pt>
                <c:pt idx="1">
                  <c:v>647.4018045029428</c:v>
                </c:pt>
                <c:pt idx="2">
                  <c:v>444.4087938959119</c:v>
                </c:pt>
                <c:pt idx="3">
                  <c:v>1881.8268344360056</c:v>
                </c:pt>
                <c:pt idx="4">
                  <c:v>508.0045307686007</c:v>
                </c:pt>
                <c:pt idx="5">
                  <c:v>778.9584076660882</c:v>
                </c:pt>
                <c:pt idx="6">
                  <c:v>868.5232737877946</c:v>
                </c:pt>
                <c:pt idx="7">
                  <c:v>731.6957678710248</c:v>
                </c:pt>
                <c:pt idx="8">
                  <c:v>768.0949921995411</c:v>
                </c:pt>
                <c:pt idx="9">
                  <c:v>752.1615131205546</c:v>
                </c:pt>
                <c:pt idx="10">
                  <c:v>636.9373931696381</c:v>
                </c:pt>
                <c:pt idx="11">
                  <c:v>680.0571263360582</c:v>
                </c:pt>
                <c:pt idx="12">
                  <c:v>691.3622814886384</c:v>
                </c:pt>
                <c:pt idx="13">
                  <c:v>777.8189282287046</c:v>
                </c:pt>
                <c:pt idx="14">
                  <c:v>696.9833433090713</c:v>
                </c:pt>
                <c:pt idx="15">
                  <c:v>702.9985898713834</c:v>
                </c:pt>
                <c:pt idx="17">
                  <c:v>623.633622153516</c:v>
                </c:pt>
                <c:pt idx="18">
                  <c:v>661.3933443888577</c:v>
                </c:pt>
                <c:pt idx="19">
                  <c:v>653.8568670940261</c:v>
                </c:pt>
                <c:pt idx="20">
                  <c:v>688.0922228203641</c:v>
                </c:pt>
                <c:pt idx="21">
                  <c:v>669.2499700890487</c:v>
                </c:pt>
                <c:pt idx="22">
                  <c:v>764.6041778110109</c:v>
                </c:pt>
                <c:pt idx="23">
                  <c:v>703.0990863436303</c:v>
                </c:pt>
                <c:pt idx="24">
                  <c:v>565.2879849364208</c:v>
                </c:pt>
                <c:pt idx="25">
                  <c:v>558.8444362255028</c:v>
                </c:pt>
                <c:pt idx="26">
                  <c:v>597.2502087528413</c:v>
                </c:pt>
                <c:pt idx="27">
                  <c:v>638.35690831185</c:v>
                </c:pt>
                <c:pt idx="28">
                  <c:v>565.2802450501082</c:v>
                </c:pt>
              </c:numCache>
            </c:numRef>
          </c:yVal>
          <c:smooth val="0"/>
        </c:ser>
        <c:axId val="27958728"/>
        <c:axId val="50301961"/>
      </c:scatterChart>
      <c:valAx>
        <c:axId val="27958728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crossBetween val="midCat"/>
        <c:dispUnits/>
      </c:valAx>
      <c:valAx>
        <c:axId val="5030196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825"/>
          <c:w val="0.9335"/>
          <c:h val="0.8197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Sheet1!$H$138:$H$166</c:f>
                <c:numCache>
                  <c:ptCount val="29"/>
                  <c:pt idx="0">
                    <c:v>35.08279624312658</c:v>
                  </c:pt>
                  <c:pt idx="1">
                    <c:v>53.01542293125223</c:v>
                  </c:pt>
                  <c:pt idx="2">
                    <c:v>83.2812586466604</c:v>
                  </c:pt>
                  <c:pt idx="3">
                    <c:v>65.47539614734524</c:v>
                  </c:pt>
                  <c:pt idx="4">
                    <c:v>15.116637428239255</c:v>
                  </c:pt>
                  <c:pt idx="5">
                    <c:v>14.699095248159878</c:v>
                  </c:pt>
                  <c:pt idx="6">
                    <c:v>11.12351961298026</c:v>
                  </c:pt>
                  <c:pt idx="7">
                    <c:v>13.504974801778431</c:v>
                  </c:pt>
                  <c:pt idx="8">
                    <c:v>14.312764030130836</c:v>
                  </c:pt>
                  <c:pt idx="9">
                    <c:v>8.466846715061806</c:v>
                  </c:pt>
                  <c:pt idx="10">
                    <c:v>5.791569152217576</c:v>
                  </c:pt>
                  <c:pt idx="11">
                    <c:v>4.2853052841849575</c:v>
                  </c:pt>
                  <c:pt idx="12">
                    <c:v>4.665870482404756</c:v>
                  </c:pt>
                  <c:pt idx="13">
                    <c:v>4.988404015854471</c:v>
                  </c:pt>
                  <c:pt idx="14">
                    <c:v>4.434359302669549</c:v>
                  </c:pt>
                  <c:pt idx="15">
                    <c:v>3.910511062078143</c:v>
                  </c:pt>
                  <c:pt idx="16">
                    <c:v>NaN</c:v>
                  </c:pt>
                  <c:pt idx="17">
                    <c:v>2.9017319308408958</c:v>
                  </c:pt>
                  <c:pt idx="18">
                    <c:v>2.5457981328215595</c:v>
                  </c:pt>
                  <c:pt idx="19">
                    <c:v>2.038792499490576</c:v>
                  </c:pt>
                  <c:pt idx="20">
                    <c:v>1.8327391713937828</c:v>
                  </c:pt>
                  <c:pt idx="21">
                    <c:v>1.4982307617918664</c:v>
                  </c:pt>
                  <c:pt idx="22">
                    <c:v>1.5729965246639708</c:v>
                  </c:pt>
                  <c:pt idx="23">
                    <c:v>1.3642319781503573</c:v>
                  </c:pt>
                  <c:pt idx="24">
                    <c:v>1.3044705814775739</c:v>
                  </c:pt>
                  <c:pt idx="25">
                    <c:v>1.2186161692093336</c:v>
                  </c:pt>
                  <c:pt idx="26">
                    <c:v>0.8510196710081885</c:v>
                  </c:pt>
                  <c:pt idx="27">
                    <c:v>0.9155481368295995</c:v>
                  </c:pt>
                  <c:pt idx="28">
                    <c:v>0.8942199238654283</c:v>
                  </c:pt>
                </c:numCache>
              </c:numRef>
            </c:plus>
            <c:minus>
              <c:numRef>
                <c:f>Sheet1!$I$138:$I$166</c:f>
                <c:numCache>
                  <c:ptCount val="29"/>
                  <c:pt idx="0">
                    <c:v>27.945700096922266</c:v>
                  </c:pt>
                  <c:pt idx="1">
                    <c:v>35.12843278540615</c:v>
                  </c:pt>
                  <c:pt idx="2">
                    <c:v>55.18305417268384</c:v>
                  </c:pt>
                  <c:pt idx="3">
                    <c:v>39.66780306474573</c:v>
                  </c:pt>
                  <c:pt idx="4">
                    <c:v>9.158307269422664</c:v>
                  </c:pt>
                  <c:pt idx="5">
                    <c:v>13.049286632071187</c:v>
                  </c:pt>
                  <c:pt idx="6">
                    <c:v>10.199706068355624</c:v>
                  </c:pt>
                  <c:pt idx="7">
                    <c:v>12.165382060842802</c:v>
                  </c:pt>
                  <c:pt idx="8">
                    <c:v>12.727301959644421</c:v>
                  </c:pt>
                  <c:pt idx="9">
                    <c:v>7.830189920681818</c:v>
                  </c:pt>
                  <c:pt idx="10">
                    <c:v>5.4749820328429735</c:v>
                  </c:pt>
                  <c:pt idx="11">
                    <c:v>4.100816070085514</c:v>
                  </c:pt>
                  <c:pt idx="12">
                    <c:v>4.456297560811507</c:v>
                  </c:pt>
                  <c:pt idx="13">
                    <c:v>4.766850637572347</c:v>
                  </c:pt>
                  <c:pt idx="14">
                    <c:v>4.2519279954946825</c:v>
                  </c:pt>
                  <c:pt idx="15">
                    <c:v>3.7584682809377767</c:v>
                  </c:pt>
                  <c:pt idx="16">
                    <c:v>NaN</c:v>
                  </c:pt>
                  <c:pt idx="17">
                    <c:v>2.8117463988870384</c:v>
                  </c:pt>
                  <c:pt idx="18">
                    <c:v>2.473061987400513</c:v>
                  </c:pt>
                  <c:pt idx="19">
                    <c:v>1.9839778739347338</c:v>
                  </c:pt>
                  <c:pt idx="20">
                    <c:v>1.7851540299909132</c:v>
                  </c:pt>
                  <c:pt idx="21">
                    <c:v>1.4628424494460148</c:v>
                  </c:pt>
                  <c:pt idx="22">
                    <c:v>1.5369208121314344</c:v>
                  </c:pt>
                  <c:pt idx="23">
                    <c:v>1.3339182204518494</c:v>
                  </c:pt>
                  <c:pt idx="24">
                    <c:v>1.274136866751988</c:v>
                  </c:pt>
                  <c:pt idx="25">
                    <c:v>1.1914363309642937</c:v>
                  </c:pt>
                  <c:pt idx="26">
                    <c:v>0.8355625859776694</c:v>
                  </c:pt>
                  <c:pt idx="27">
                    <c:v>0.8992666858142471</c:v>
                  </c:pt>
                  <c:pt idx="28">
                    <c:v>0.8783469785452596</c:v>
                  </c:pt>
                </c:numCache>
              </c:numRef>
            </c:minus>
            <c:noEndCap val="0"/>
          </c:errBars>
          <c:xVal>
            <c:numRef>
              <c:f>Sheet1!$B$138:$B$166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Sheet1!$E$138:$E$166</c:f>
              <c:numCache>
                <c:ptCount val="29"/>
                <c:pt idx="0">
                  <c:v>103.24022084881506</c:v>
                </c:pt>
                <c:pt idx="1">
                  <c:v>78.617859766457</c:v>
                </c:pt>
                <c:pt idx="2">
                  <c:v>123.50139466065752</c:v>
                </c:pt>
                <c:pt idx="3">
                  <c:v>76.23810401264086</c:v>
                </c:pt>
                <c:pt idx="4">
                  <c:v>17.601478484864646</c:v>
                </c:pt>
                <c:pt idx="5">
                  <c:v>87.24728899681952</c:v>
                </c:pt>
                <c:pt idx="6">
                  <c:v>92.1377881411983</c:v>
                </c:pt>
                <c:pt idx="7">
                  <c:v>92.02336336982026</c:v>
                </c:pt>
                <c:pt idx="8">
                  <c:v>86.21946881698334</c:v>
                </c:pt>
                <c:pt idx="9">
                  <c:v>78.11893984646291</c:v>
                </c:pt>
                <c:pt idx="10">
                  <c:v>75.12803439199186</c:v>
                </c:pt>
                <c:pt idx="11">
                  <c:v>71.44569777732038</c:v>
                </c:pt>
                <c:pt idx="12">
                  <c:v>74.41658849277457</c:v>
                </c:pt>
                <c:pt idx="13">
                  <c:v>80.50299038848148</c:v>
                </c:pt>
                <c:pt idx="14">
                  <c:v>77.51922581365955</c:v>
                </c:pt>
                <c:pt idx="15">
                  <c:v>72.50488518263494</c:v>
                </c:pt>
                <c:pt idx="17">
                  <c:v>68.00475861279367</c:v>
                </c:pt>
                <c:pt idx="18">
                  <c:v>64.92090842516646</c:v>
                </c:pt>
                <c:pt idx="19">
                  <c:v>55.346174252093</c:v>
                </c:pt>
                <c:pt idx="20">
                  <c:v>51.56776572579674</c:v>
                </c:pt>
                <c:pt idx="21">
                  <c:v>46.45020468635987</c:v>
                </c:pt>
                <c:pt idx="22">
                  <c:v>50.2614461937372</c:v>
                </c:pt>
                <c:pt idx="23">
                  <c:v>45.024377528366045</c:v>
                </c:pt>
                <c:pt idx="24">
                  <c:v>41.095633807074776</c:v>
                </c:pt>
                <c:pt idx="25">
                  <c:v>40.06462080270406</c:v>
                </c:pt>
                <c:pt idx="26">
                  <c:v>34.50309914546976</c:v>
                </c:pt>
                <c:pt idx="27">
                  <c:v>37.92656012803531</c:v>
                </c:pt>
                <c:pt idx="28">
                  <c:v>37.11246375137789</c:v>
                </c:pt>
              </c:numCache>
            </c:numRef>
          </c:yVal>
          <c:smooth val="0"/>
        </c:ser>
        <c:axId val="50064466"/>
        <c:axId val="47927011"/>
      </c:scatterChart>
      <c:valAx>
        <c:axId val="50064466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crossBetween val="midCat"/>
        <c:dispUnits/>
      </c:valAx>
      <c:valAx>
        <c:axId val="47927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85"/>
          <c:w val="0.9347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Sheet1!$J$167:$J$195</c:f>
                <c:numCache>
                  <c:ptCount val="29"/>
                  <c:pt idx="0">
                    <c:v>1.6985678713679788</c:v>
                  </c:pt>
                  <c:pt idx="1">
                    <c:v>1.6985004590789123</c:v>
                  </c:pt>
                  <c:pt idx="2">
                    <c:v>1.698473229110708</c:v>
                  </c:pt>
                  <c:pt idx="3">
                    <c:v>1.6985004590789123</c:v>
                  </c:pt>
                  <c:pt idx="4">
                    <c:v>2.077161115650729</c:v>
                  </c:pt>
                  <c:pt idx="5">
                    <c:v>0.5608865648975877</c:v>
                  </c:pt>
                  <c:pt idx="6">
                    <c:v>0.41617424440430434</c:v>
                  </c:pt>
                  <c:pt idx="7">
                    <c:v>0.4746325650800026</c:v>
                  </c:pt>
                  <c:pt idx="8">
                    <c:v>0.49472666663548653</c:v>
                  </c:pt>
                  <c:pt idx="9">
                    <c:v>0.5162784694888899</c:v>
                  </c:pt>
                  <c:pt idx="10">
                    <c:v>0.25068134894777894</c:v>
                  </c:pt>
                  <c:pt idx="11">
                    <c:v>0.22236572126121482</c:v>
                  </c:pt>
                  <c:pt idx="12">
                    <c:v>0.2131051216472091</c:v>
                  </c:pt>
                  <c:pt idx="13">
                    <c:v>0.20835616900066484</c:v>
                  </c:pt>
                  <c:pt idx="14">
                    <c:v>0.19346491285589734</c:v>
                  </c:pt>
                  <c:pt idx="15">
                    <c:v>0.17629926163797635</c:v>
                  </c:pt>
                  <c:pt idx="16">
                    <c:v>0.16107996336256244</c:v>
                  </c:pt>
                  <c:pt idx="17">
                    <c:v>0.13179600705068686</c:v>
                  </c:pt>
                  <c:pt idx="18">
                    <c:v>0.12118475291375036</c:v>
                  </c:pt>
                  <c:pt idx="19">
                    <c:v>0.11456990589311385</c:v>
                  </c:pt>
                  <c:pt idx="20">
                    <c:v>0.10918897484001915</c:v>
                  </c:pt>
                  <c:pt idx="21">
                    <c:v>0.1010373511683531</c:v>
                  </c:pt>
                  <c:pt idx="22">
                    <c:v>0.099234786670632</c:v>
                  </c:pt>
                  <c:pt idx="23">
                    <c:v>0.09479675096366233</c:v>
                  </c:pt>
                  <c:pt idx="24">
                    <c:v>0.0993668262305544</c:v>
                  </c:pt>
                  <c:pt idx="25">
                    <c:v>0.09540243031788993</c:v>
                  </c:pt>
                  <c:pt idx="26">
                    <c:v>0.07787134071163755</c:v>
                  </c:pt>
                  <c:pt idx="27">
                    <c:v>0.09953011020227252</c:v>
                  </c:pt>
                  <c:pt idx="28">
                    <c:v>0.0821630132190268</c:v>
                  </c:pt>
                </c:numCache>
              </c:numRef>
            </c:plus>
            <c:minus>
              <c:numRef>
                <c:f>Sheet1!$J$167:$J$195</c:f>
                <c:numCache>
                  <c:ptCount val="29"/>
                  <c:pt idx="0">
                    <c:v>1.6985678713679788</c:v>
                  </c:pt>
                  <c:pt idx="1">
                    <c:v>1.6985004590789123</c:v>
                  </c:pt>
                  <c:pt idx="2">
                    <c:v>1.698473229110708</c:v>
                  </c:pt>
                  <c:pt idx="3">
                    <c:v>1.6985004590789123</c:v>
                  </c:pt>
                  <c:pt idx="4">
                    <c:v>2.077161115650729</c:v>
                  </c:pt>
                  <c:pt idx="5">
                    <c:v>0.5608865648975877</c:v>
                  </c:pt>
                  <c:pt idx="6">
                    <c:v>0.41617424440430434</c:v>
                  </c:pt>
                  <c:pt idx="7">
                    <c:v>0.4746325650800026</c:v>
                  </c:pt>
                  <c:pt idx="8">
                    <c:v>0.49472666663548653</c:v>
                  </c:pt>
                  <c:pt idx="9">
                    <c:v>0.5162784694888899</c:v>
                  </c:pt>
                  <c:pt idx="10">
                    <c:v>0.25068134894777894</c:v>
                  </c:pt>
                  <c:pt idx="11">
                    <c:v>0.22236572126121482</c:v>
                  </c:pt>
                  <c:pt idx="12">
                    <c:v>0.2131051216472091</c:v>
                  </c:pt>
                  <c:pt idx="13">
                    <c:v>0.20835616900066484</c:v>
                  </c:pt>
                  <c:pt idx="14">
                    <c:v>0.19346491285589734</c:v>
                  </c:pt>
                  <c:pt idx="15">
                    <c:v>0.17629926163797635</c:v>
                  </c:pt>
                  <c:pt idx="16">
                    <c:v>0.16107996336256244</c:v>
                  </c:pt>
                  <c:pt idx="17">
                    <c:v>0.13179600705068686</c:v>
                  </c:pt>
                  <c:pt idx="18">
                    <c:v>0.12118475291375036</c:v>
                  </c:pt>
                  <c:pt idx="19">
                    <c:v>0.11456990589311385</c:v>
                  </c:pt>
                  <c:pt idx="20">
                    <c:v>0.10918897484001915</c:v>
                  </c:pt>
                  <c:pt idx="21">
                    <c:v>0.1010373511683531</c:v>
                  </c:pt>
                  <c:pt idx="22">
                    <c:v>0.099234786670632</c:v>
                  </c:pt>
                  <c:pt idx="23">
                    <c:v>0.09479675096366233</c:v>
                  </c:pt>
                  <c:pt idx="24">
                    <c:v>0.0993668262305544</c:v>
                  </c:pt>
                  <c:pt idx="25">
                    <c:v>0.09540243031788993</c:v>
                  </c:pt>
                  <c:pt idx="26">
                    <c:v>0.07787134071163755</c:v>
                  </c:pt>
                  <c:pt idx="27">
                    <c:v>0.09953011020227252</c:v>
                  </c:pt>
                  <c:pt idx="28">
                    <c:v>0.0821630132190268</c:v>
                  </c:pt>
                </c:numCache>
              </c:numRef>
            </c:minus>
            <c:noEndCap val="0"/>
          </c:errBars>
          <c:xVal>
            <c:numRef>
              <c:f>Sheet1!$B$167:$B$195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Sheet1!$C$167:$C$195</c:f>
              <c:numCache>
                <c:ptCount val="29"/>
                <c:pt idx="0">
                  <c:v>4.3839566670234085</c:v>
                </c:pt>
                <c:pt idx="1">
                  <c:v>3.6407452839428975</c:v>
                </c:pt>
                <c:pt idx="2">
                  <c:v>4.745969219214723</c:v>
                </c:pt>
                <c:pt idx="3">
                  <c:v>4.040745283942898</c:v>
                </c:pt>
                <c:pt idx="4">
                  <c:v>4.218640482323073</c:v>
                </c:pt>
                <c:pt idx="5">
                  <c:v>3.6247434114998125</c:v>
                </c:pt>
                <c:pt idx="6">
                  <c:v>3.564399787343271</c:v>
                </c:pt>
                <c:pt idx="7">
                  <c:v>3.1103669652514845</c:v>
                </c:pt>
                <c:pt idx="8">
                  <c:v>3.1533439299199273</c:v>
                </c:pt>
                <c:pt idx="9">
                  <c:v>3.5431328039322554</c:v>
                </c:pt>
                <c:pt idx="10">
                  <c:v>3.5247649434274195</c:v>
                </c:pt>
                <c:pt idx="11">
                  <c:v>3.756303635187726</c:v>
                </c:pt>
                <c:pt idx="12">
                  <c:v>3.6997669680117227</c:v>
                </c:pt>
                <c:pt idx="13">
                  <c:v>3.29849041151398</c:v>
                </c:pt>
                <c:pt idx="14">
                  <c:v>3.298703507640285</c:v>
                </c:pt>
                <c:pt idx="15">
                  <c:v>3.418628557531263</c:v>
                </c:pt>
                <c:pt idx="16">
                  <c:v>3.5227640516432053</c:v>
                </c:pt>
                <c:pt idx="17">
                  <c:v>4.083366778662458</c:v>
                </c:pt>
                <c:pt idx="18">
                  <c:v>4.132279585855835</c:v>
                </c:pt>
                <c:pt idx="19">
                  <c:v>4.116001261080628</c:v>
                </c:pt>
                <c:pt idx="20">
                  <c:v>3.8903919741030384</c:v>
                </c:pt>
                <c:pt idx="21">
                  <c:v>4.194978703802441</c:v>
                </c:pt>
                <c:pt idx="22">
                  <c:v>3.7839743763495552</c:v>
                </c:pt>
                <c:pt idx="23">
                  <c:v>4.114829504179439</c:v>
                </c:pt>
                <c:pt idx="24">
                  <c:v>4.526805350710204</c:v>
                </c:pt>
                <c:pt idx="25">
                  <c:v>4.436310610532759</c:v>
                </c:pt>
                <c:pt idx="26">
                  <c:v>4.413738423110024</c:v>
                </c:pt>
                <c:pt idx="27">
                  <c:v>3.8877178394679275</c:v>
                </c:pt>
                <c:pt idx="28">
                  <c:v>4.1451272741002345</c:v>
                </c:pt>
              </c:numCache>
            </c:numRef>
          </c:yVal>
          <c:smooth val="0"/>
        </c:ser>
        <c:axId val="28689916"/>
        <c:axId val="56882653"/>
      </c:scatterChart>
      <c:valAx>
        <c:axId val="28689916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crossBetween val="midCat"/>
        <c:dispUnits/>
      </c:val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Sigtdybde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4025"/>
          <c:w val="0.86225"/>
          <c:h val="0.8347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Sheet1!$H$28:$H$56</c:f>
                <c:numCache>
                  <c:ptCount val="29"/>
                  <c:pt idx="0">
                    <c:v>83.22437859992495</c:v>
                  </c:pt>
                  <c:pt idx="1">
                    <c:v>323.39890666983104</c:v>
                  </c:pt>
                  <c:pt idx="2">
                    <c:v>144.08836869743067</c:v>
                  </c:pt>
                  <c:pt idx="3">
                    <c:v>890.2967944027399</c:v>
                  </c:pt>
                  <c:pt idx="4">
                    <c:v>435.52397783534514</c:v>
                  </c:pt>
                  <c:pt idx="5">
                    <c:v>85.76554553334543</c:v>
                  </c:pt>
                  <c:pt idx="6">
                    <c:v>22.09652626625133</c:v>
                  </c:pt>
                  <c:pt idx="7">
                    <c:v>25.93818799607395</c:v>
                  </c:pt>
                  <c:pt idx="8">
                    <c:v>35.29032585921301</c:v>
                  </c:pt>
                  <c:pt idx="9">
                    <c:v>34.795261623353724</c:v>
                  </c:pt>
                  <c:pt idx="10">
                    <c:v>15.441668264969806</c:v>
                  </c:pt>
                  <c:pt idx="11">
                    <c:v>18.63042973077384</c:v>
                  </c:pt>
                  <c:pt idx="12">
                    <c:v>15.544503305963318</c:v>
                  </c:pt>
                  <c:pt idx="13">
                    <c:v>16.400522616037676</c:v>
                  </c:pt>
                  <c:pt idx="14">
                    <c:v>12.96168359298757</c:v>
                  </c:pt>
                  <c:pt idx="15">
                    <c:v>12.26433912048384</c:v>
                  </c:pt>
                  <c:pt idx="16">
                    <c:v>NaN</c:v>
                  </c:pt>
                  <c:pt idx="17">
                    <c:v>9.66465322355647</c:v>
                  </c:pt>
                  <c:pt idx="18">
                    <c:v>10.17373826073623</c:v>
                  </c:pt>
                  <c:pt idx="19">
                    <c:v>8.394901497709554</c:v>
                  </c:pt>
                  <c:pt idx="20">
                    <c:v>7.979881777912837</c:v>
                  </c:pt>
                  <c:pt idx="21">
                    <c:v>8.017723626588008</c:v>
                  </c:pt>
                  <c:pt idx="22">
                    <c:v>10.90197355282993</c:v>
                  </c:pt>
                  <c:pt idx="23">
                    <c:v>8.796304298641644</c:v>
                  </c:pt>
                  <c:pt idx="24">
                    <c:v>5.523885145859026</c:v>
                  </c:pt>
                  <c:pt idx="25">
                    <c:v>5.616530678025413</c:v>
                  </c:pt>
                  <c:pt idx="26">
                    <c:v>5.894347936996525</c:v>
                  </c:pt>
                  <c:pt idx="27">
                    <c:v>5.413452874827655</c:v>
                  </c:pt>
                  <c:pt idx="28">
                    <c:v>4.850153035535797</c:v>
                  </c:pt>
                </c:numCache>
              </c:numRef>
            </c:plus>
            <c:minus>
              <c:numRef>
                <c:f>Sheet1!$I$28:$I$56</c:f>
                <c:numCache>
                  <c:ptCount val="29"/>
                  <c:pt idx="0">
                    <c:v>53.90023979586234</c:v>
                  </c:pt>
                  <c:pt idx="1">
                    <c:v>149.33817347206704</c:v>
                  </c:pt>
                  <c:pt idx="2">
                    <c:v>66.53720701884066</c:v>
                  </c:pt>
                  <c:pt idx="3">
                    <c:v>411.1185733224514</c:v>
                  </c:pt>
                  <c:pt idx="4">
                    <c:v>171.9246305518521</c:v>
                  </c:pt>
                  <c:pt idx="5">
                    <c:v>68.24073008842007</c:v>
                  </c:pt>
                  <c:pt idx="6">
                    <c:v>18.705007425900135</c:v>
                  </c:pt>
                  <c:pt idx="7">
                    <c:v>21.22192151332527</c:v>
                  </c:pt>
                  <c:pt idx="8">
                    <c:v>28.326000224536273</c:v>
                  </c:pt>
                  <c:pt idx="9">
                    <c:v>29.69875371890798</c:v>
                  </c:pt>
                  <c:pt idx="10">
                    <c:v>13.741039508584649</c:v>
                  </c:pt>
                  <c:pt idx="11">
                    <c:v>17.120931286082737</c:v>
                  </c:pt>
                  <c:pt idx="12">
                    <c:v>14.229598498284886</c:v>
                  </c:pt>
                  <c:pt idx="13">
                    <c:v>15.028387576460403</c:v>
                  </c:pt>
                  <c:pt idx="14">
                    <c:v>11.95713651231354</c:v>
                  </c:pt>
                  <c:pt idx="15">
                    <c:v>11.363654810066976</c:v>
                  </c:pt>
                  <c:pt idx="16">
                    <c:v>NaN</c:v>
                  </c:pt>
                  <c:pt idx="17">
                    <c:v>9.095997205941202</c:v>
                  </c:pt>
                  <c:pt idx="18">
                    <c:v>9.621994827405786</c:v>
                  </c:pt>
                  <c:pt idx="19">
                    <c:v>7.9661283060340935</c:v>
                  </c:pt>
                  <c:pt idx="20">
                    <c:v>7.591445144523931</c:v>
                  </c:pt>
                  <c:pt idx="21">
                    <c:v>7.65505909340159</c:v>
                  </c:pt>
                  <c:pt idx="22">
                    <c:v>10.42589100118414</c:v>
                  </c:pt>
                  <c:pt idx="23">
                    <c:v>8.424980284093778</c:v>
                  </c:pt>
                  <c:pt idx="24">
                    <c:v>5.279555855824825</c:v>
                  </c:pt>
                  <c:pt idx="25">
                    <c:v>5.378151713087448</c:v>
                  </c:pt>
                  <c:pt idx="26">
                    <c:v>5.688897854261484</c:v>
                  </c:pt>
                  <c:pt idx="27">
                    <c:v>5.22964663470826</c:v>
                  </c:pt>
                  <c:pt idx="28">
                    <c:v>4.685944481978424</c:v>
                  </c:pt>
                </c:numCache>
              </c:numRef>
            </c:minus>
            <c:noEndCap val="0"/>
          </c:errBars>
          <c:xVal>
            <c:numRef>
              <c:f>Sheet1!$B$28:$B$56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Sheet1!$E$28:$E$56</c:f>
              <c:numCache>
                <c:ptCount val="29"/>
                <c:pt idx="0">
                  <c:v>115.59693755172141</c:v>
                </c:pt>
                <c:pt idx="1">
                  <c:v>213.04908916425242</c:v>
                </c:pt>
                <c:pt idx="2">
                  <c:v>94.92401324478519</c:v>
                </c:pt>
                <c:pt idx="3">
                  <c:v>586.5107061942082</c:v>
                </c:pt>
                <c:pt idx="4">
                  <c:v>220.3511070385736</c:v>
                </c:pt>
                <c:pt idx="5">
                  <c:v>250.9997445048593</c:v>
                </c:pt>
                <c:pt idx="6">
                  <c:v>91.50236610244119</c:v>
                </c:pt>
                <c:pt idx="7">
                  <c:v>87.67750148462966</c:v>
                </c:pt>
                <c:pt idx="8">
                  <c:v>107.86087369106183</c:v>
                </c:pt>
                <c:pt idx="9">
                  <c:v>152.22417689789717</c:v>
                </c:pt>
                <c:pt idx="10">
                  <c:v>93.62734226990257</c:v>
                </c:pt>
                <c:pt idx="11">
                  <c:v>158.5269953222817</c:v>
                </c:pt>
                <c:pt idx="12">
                  <c:v>126.20382917344095</c:v>
                </c:pt>
                <c:pt idx="13">
                  <c:v>134.76200858283823</c:v>
                </c:pt>
                <c:pt idx="14">
                  <c:v>115.74252279440994</c:v>
                </c:pt>
                <c:pt idx="15">
                  <c:v>116.07861342067423</c:v>
                </c:pt>
                <c:pt idx="17">
                  <c:v>115.96109010847115</c:v>
                </c:pt>
                <c:pt idx="18">
                  <c:v>133.08341591988957</c:v>
                </c:pt>
                <c:pt idx="19">
                  <c:v>116.98883883908366</c:v>
                </c:pt>
                <c:pt idx="20">
                  <c:v>116.9783217466617</c:v>
                </c:pt>
                <c:pt idx="21">
                  <c:v>126.9384349745151</c:v>
                </c:pt>
                <c:pt idx="22">
                  <c:v>179.0737972194133</c:v>
                </c:pt>
                <c:pt idx="23">
                  <c:v>149.6958559759097</c:v>
                </c:pt>
                <c:pt idx="24">
                  <c:v>89.52893535069781</c:v>
                </c:pt>
                <c:pt idx="25">
                  <c:v>95.04456597544619</c:v>
                </c:pt>
                <c:pt idx="26">
                  <c:v>122.4167311751504</c:v>
                </c:pt>
                <c:pt idx="27">
                  <c:v>115.52301352176777</c:v>
                </c:pt>
                <c:pt idx="28">
                  <c:v>103.80989211842635</c:v>
                </c:pt>
              </c:numCache>
            </c:numRef>
          </c:yVal>
          <c:smooth val="0"/>
        </c:ser>
        <c:axId val="58720860"/>
        <c:axId val="58725693"/>
      </c:scatterChart>
      <c:valAx>
        <c:axId val="58720860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725693"/>
        <c:crosses val="autoZero"/>
        <c:crossBetween val="midCat"/>
        <c:dispUnits/>
        <c:majorUnit val="1"/>
      </c:valAx>
      <c:valAx>
        <c:axId val="5872569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20860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2625"/>
          <c:w val="0.898"/>
          <c:h val="0.8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Sheet1!$H$57:$H$85</c:f>
                <c:numCache>
                  <c:ptCount val="29"/>
                  <c:pt idx="0">
                    <c:v>21.676087543892542</c:v>
                  </c:pt>
                  <c:pt idx="1">
                    <c:v>38.91524879117905</c:v>
                  </c:pt>
                  <c:pt idx="2">
                    <c:v>28.51282474838868</c:v>
                  </c:pt>
                  <c:pt idx="3">
                    <c:v>53.7213439314269</c:v>
                  </c:pt>
                  <c:pt idx="4">
                    <c:v>27.209323679423207</c:v>
                  </c:pt>
                  <c:pt idx="5">
                    <c:v>12.425051440557084</c:v>
                  </c:pt>
                  <c:pt idx="6">
                    <c:v>6.594469754580885</c:v>
                  </c:pt>
                  <c:pt idx="7">
                    <c:v>11.911193667554194</c:v>
                  </c:pt>
                  <c:pt idx="8">
                    <c:v>9.195420269141785</c:v>
                  </c:pt>
                  <c:pt idx="9">
                    <c:v>7.844757758888385</c:v>
                  </c:pt>
                  <c:pt idx="10">
                    <c:v>4.480792367240792</c:v>
                  </c:pt>
                  <c:pt idx="11">
                    <c:v>3.212366137737771</c:v>
                  </c:pt>
                  <c:pt idx="12">
                    <c:v>4.22330015647271</c:v>
                  </c:pt>
                  <c:pt idx="13">
                    <c:v>3.359662850815482</c:v>
                  </c:pt>
                  <c:pt idx="14">
                    <c:v>2.811160544301</c:v>
                  </c:pt>
                  <c:pt idx="15">
                    <c:v>2.3535257695611733</c:v>
                  </c:pt>
                  <c:pt idx="16">
                    <c:v>NaN</c:v>
                  </c:pt>
                  <c:pt idx="17">
                    <c:v>2.0961856047024696</c:v>
                  </c:pt>
                  <c:pt idx="18">
                    <c:v>1.873326504611338</c:v>
                  </c:pt>
                  <c:pt idx="19">
                    <c:v>1.2221055854662524</c:v>
                  </c:pt>
                  <c:pt idx="20">
                    <c:v>1.0206425302590159</c:v>
                  </c:pt>
                  <c:pt idx="21">
                    <c:v>0.820354731331836</c:v>
                  </c:pt>
                  <c:pt idx="22">
                    <c:v>0.8807956825144991</c:v>
                  </c:pt>
                  <c:pt idx="23">
                    <c:v>0.7339206241101675</c:v>
                  </c:pt>
                  <c:pt idx="24">
                    <c:v>0.7522841041499113</c:v>
                  </c:pt>
                  <c:pt idx="25">
                    <c:v>0.6450007397740816</c:v>
                  </c:pt>
                  <c:pt idx="26">
                    <c:v>0.4528901207335796</c:v>
                  </c:pt>
                  <c:pt idx="27">
                    <c:v>0.43698004366333265</c:v>
                  </c:pt>
                  <c:pt idx="28">
                    <c:v>0.42868790014044755</c:v>
                  </c:pt>
                </c:numCache>
              </c:numRef>
            </c:plus>
            <c:minus>
              <c:numRef>
                <c:f>Sheet1!$I$57:$I$85</c:f>
                <c:numCache>
                  <c:ptCount val="29"/>
                  <c:pt idx="0">
                    <c:v>14.30381013995671</c:v>
                  </c:pt>
                  <c:pt idx="1">
                    <c:v>18.551091493843685</c:v>
                  </c:pt>
                  <c:pt idx="2">
                    <c:v>13.592305025798957</c:v>
                  </c:pt>
                  <c:pt idx="3">
                    <c:v>25.609230247810785</c:v>
                  </c:pt>
                  <c:pt idx="4">
                    <c:v>11.145864947184197</c:v>
                  </c:pt>
                  <c:pt idx="5">
                    <c:v>9.985425447014766</c:v>
                  </c:pt>
                  <c:pt idx="6">
                    <c:v>5.6231841173152795</c:v>
                  </c:pt>
                  <c:pt idx="7">
                    <c:v>9.81190456057309</c:v>
                  </c:pt>
                  <c:pt idx="8">
                    <c:v>7.4520135646891745</c:v>
                  </c:pt>
                  <c:pt idx="9">
                    <c:v>6.7423183471341765</c:v>
                  </c:pt>
                  <c:pt idx="10">
                    <c:v>4.00775465059785</c:v>
                  </c:pt>
                  <c:pt idx="11">
                    <c:v>2.9622438631230317</c:v>
                  </c:pt>
                  <c:pt idx="12">
                    <c:v>3.8810567856644553</c:v>
                  </c:pt>
                  <c:pt idx="13">
                    <c:v>3.083749285907043</c:v>
                  </c:pt>
                  <c:pt idx="14">
                    <c:v>2.6015382430184637</c:v>
                  </c:pt>
                  <c:pt idx="15">
                    <c:v>2.1879976905974026</c:v>
                  </c:pt>
                  <c:pt idx="16">
                    <c:v>NaN</c:v>
                  </c:pt>
                  <c:pt idx="17">
                    <c:v>1.9782028663546676</c:v>
                  </c:pt>
                  <c:pt idx="18">
                    <c:v>1.7760640766989297</c:v>
                  </c:pt>
                  <c:pt idx="19">
                    <c:v>1.1623514548641687</c:v>
                  </c:pt>
                  <c:pt idx="20">
                    <c:v>0.973110908556647</c:v>
                  </c:pt>
                  <c:pt idx="21">
                    <c:v>0.7848355934080526</c:v>
                  </c:pt>
                  <c:pt idx="22">
                    <c:v>0.843979046843808</c:v>
                  </c:pt>
                  <c:pt idx="23">
                    <c:v>0.704266597618485</c:v>
                  </c:pt>
                  <c:pt idx="24">
                    <c:v>0.7203908298424953</c:v>
                  </c:pt>
                  <c:pt idx="25">
                    <c:v>0.6187650555110444</c:v>
                  </c:pt>
                  <c:pt idx="26">
                    <c:v>0.4378760222388163</c:v>
                  </c:pt>
                  <c:pt idx="27">
                    <c:v>0.4227472920298503</c:v>
                  </c:pt>
                  <c:pt idx="28">
                    <c:v>0.41480049478620273</c:v>
                  </c:pt>
                </c:numCache>
              </c:numRef>
            </c:minus>
            <c:noEndCap val="0"/>
          </c:errBars>
          <c:xVal>
            <c:numRef>
              <c:f>Sheet1!$B$57:$B$85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Sheet1!$E$57:$E$85</c:f>
              <c:numCache>
                <c:ptCount val="29"/>
                <c:pt idx="0">
                  <c:v>31.760482141815054</c:v>
                </c:pt>
                <c:pt idx="1">
                  <c:v>27.16970360922375</c:v>
                </c:pt>
                <c:pt idx="2">
                  <c:v>19.90725073003064</c:v>
                </c:pt>
                <c:pt idx="3">
                  <c:v>37.5069680252664</c:v>
                </c:pt>
                <c:pt idx="4">
                  <c:v>14.607919712890244</c:v>
                </c:pt>
                <c:pt idx="5">
                  <c:v>38.215024983451656</c:v>
                </c:pt>
                <c:pt idx="6">
                  <c:v>28.662793433809533</c:v>
                </c:pt>
                <c:pt idx="7">
                  <c:v>41.816904051480904</c:v>
                </c:pt>
                <c:pt idx="8">
                  <c:v>29.53090785570887</c:v>
                </c:pt>
                <c:pt idx="9">
                  <c:v>36.01593426957091</c:v>
                </c:pt>
                <c:pt idx="10">
                  <c:v>28.48644543362887</c:v>
                </c:pt>
                <c:pt idx="11">
                  <c:v>28.541002121451125</c:v>
                </c:pt>
                <c:pt idx="12">
                  <c:v>35.92961686571602</c:v>
                </c:pt>
                <c:pt idx="13">
                  <c:v>28.170263226315726</c:v>
                </c:pt>
                <c:pt idx="14">
                  <c:v>26.172443389340472</c:v>
                </c:pt>
                <c:pt idx="15">
                  <c:v>23.337163373840013</c:v>
                </c:pt>
                <c:pt idx="17">
                  <c:v>26.363424654712286</c:v>
                </c:pt>
                <c:pt idx="18">
                  <c:v>25.658885802426745</c:v>
                </c:pt>
                <c:pt idx="19">
                  <c:v>17.83131249786218</c:v>
                </c:pt>
                <c:pt idx="20">
                  <c:v>15.673076796972106</c:v>
                </c:pt>
                <c:pt idx="21">
                  <c:v>13.596069065571655</c:v>
                </c:pt>
                <c:pt idx="22">
                  <c:v>15.144529034987126</c:v>
                </c:pt>
                <c:pt idx="23">
                  <c:v>13.073546480354118</c:v>
                </c:pt>
                <c:pt idx="24">
                  <c:v>12.745148956234107</c:v>
                </c:pt>
                <c:pt idx="25">
                  <c:v>11.409980605564577</c:v>
                </c:pt>
                <c:pt idx="26">
                  <c:v>9.9066271828588</c:v>
                </c:pt>
                <c:pt idx="27">
                  <c:v>9.734954731795213</c:v>
                </c:pt>
                <c:pt idx="28">
                  <c:v>9.603721104020988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Sheet1!$R$78:$R$90</c:f>
                <c:numCache>
                  <c:ptCount val="13"/>
                  <c:pt idx="0">
                    <c:v>NaN</c:v>
                  </c:pt>
                  <c:pt idx="1">
                    <c:v>0.7497815263666787</c:v>
                  </c:pt>
                  <c:pt idx="2">
                    <c:v>0.7819372172582071</c:v>
                  </c:pt>
                  <c:pt idx="3">
                    <c:v>0.5149218885736202</c:v>
                  </c:pt>
                  <c:pt idx="4">
                    <c:v>0.4185756015405575</c:v>
                  </c:pt>
                  <c:pt idx="5">
                    <c:v>0.577271949720461</c:v>
                  </c:pt>
                  <c:pt idx="6">
                    <c:v>0.35598067173147996</c:v>
                  </c:pt>
                  <c:pt idx="7">
                    <c:v>0.39923210797872066</c:v>
                  </c:pt>
                  <c:pt idx="8">
                    <c:v>0.44393141248809265</c:v>
                  </c:pt>
                  <c:pt idx="9">
                    <c:v>0.3362888834369402</c:v>
                  </c:pt>
                  <c:pt idx="10">
                    <c:v>0.4360067656319426</c:v>
                  </c:pt>
                  <c:pt idx="11">
                    <c:v>0.2528865609732538</c:v>
                  </c:pt>
                  <c:pt idx="12">
                    <c:v>0.40614457761508316</c:v>
                  </c:pt>
                </c:numCache>
              </c:numRef>
            </c:plus>
            <c:minus>
              <c:numRef>
                <c:f>Sheet1!$S$78:$S$90</c:f>
                <c:numCache>
                  <c:ptCount val="13"/>
                  <c:pt idx="0">
                    <c:v>NaN</c:v>
                  </c:pt>
                  <c:pt idx="1">
                    <c:v>0.7059885006521576</c:v>
                  </c:pt>
                  <c:pt idx="2">
                    <c:v>0.7393497418529265</c:v>
                  </c:pt>
                  <c:pt idx="3">
                    <c:v>0.4846223331628883</c:v>
                  </c:pt>
                  <c:pt idx="4">
                    <c:v>0.3948622402243904</c:v>
                  </c:pt>
                  <c:pt idx="5">
                    <c:v>0.5437295856023576</c:v>
                  </c:pt>
                  <c:pt idx="6">
                    <c:v>0.3355075374749745</c:v>
                  </c:pt>
                  <c:pt idx="7">
                    <c:v>0.37484530962480545</c:v>
                  </c:pt>
                  <c:pt idx="8">
                    <c:v>0.4154929068475788</c:v>
                  </c:pt>
                  <c:pt idx="9">
                    <c:v>0.31546250818322985</c:v>
                  </c:pt>
                  <c:pt idx="10">
                    <c:v>0.4112325762004092</c:v>
                  </c:pt>
                  <c:pt idx="11">
                    <c:v>0.2385446854965907</c:v>
                  </c:pt>
                  <c:pt idx="12">
                    <c:v>0.38314557803912574</c:v>
                  </c:pt>
                </c:numCache>
              </c:numRef>
            </c:minus>
            <c:noEndCap val="0"/>
          </c:errBars>
          <c:xVal>
            <c:numRef>
              <c:f>Sheet1!$L$78:$L$90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Sheet1!$O$78:$O$90</c:f>
              <c:numCache>
                <c:ptCount val="13"/>
                <c:pt idx="1">
                  <c:v>9.066752935976037</c:v>
                </c:pt>
                <c:pt idx="2">
                  <c:v>10.182532969354158</c:v>
                </c:pt>
                <c:pt idx="3">
                  <c:v>6.177800303248547</c:v>
                </c:pt>
                <c:pt idx="4">
                  <c:v>5.22813655531274</c:v>
                </c:pt>
                <c:pt idx="5">
                  <c:v>7.019294260981723</c:v>
                </c:pt>
                <c:pt idx="6">
                  <c:v>4.37589364271728</c:v>
                </c:pt>
                <c:pt idx="7">
                  <c:v>4.603129962527477</c:v>
                </c:pt>
                <c:pt idx="8">
                  <c:v>4.865308107447161</c:v>
                </c:pt>
                <c:pt idx="9">
                  <c:v>3.8210176896476398</c:v>
                </c:pt>
                <c:pt idx="10">
                  <c:v>5.428779139893797</c:v>
                </c:pt>
                <c:pt idx="11">
                  <c:v>3.1550787537200993</c:v>
                </c:pt>
                <c:pt idx="12">
                  <c:v>5.075233221967241</c:v>
                </c:pt>
              </c:numCache>
            </c:numRef>
          </c:yVal>
          <c:smooth val="0"/>
        </c:ser>
        <c:axId val="58769190"/>
        <c:axId val="59160663"/>
      </c:scatterChart>
      <c:valAx>
        <c:axId val="58769190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160663"/>
        <c:crosses val="autoZero"/>
        <c:crossBetween val="midCat"/>
        <c:dispUnits/>
        <c:majorUnit val="1"/>
      </c:valAx>
      <c:valAx>
        <c:axId val="5916066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55"/>
          <c:w val="0.89775"/>
          <c:h val="0.850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Sheet1!$H$138:$H$166</c:f>
                <c:numCache>
                  <c:ptCount val="29"/>
                  <c:pt idx="0">
                    <c:v>35.08279624312658</c:v>
                  </c:pt>
                  <c:pt idx="1">
                    <c:v>53.01542293125223</c:v>
                  </c:pt>
                  <c:pt idx="2">
                    <c:v>83.2812586466604</c:v>
                  </c:pt>
                  <c:pt idx="3">
                    <c:v>65.47539614734524</c:v>
                  </c:pt>
                  <c:pt idx="4">
                    <c:v>15.116637428239255</c:v>
                  </c:pt>
                  <c:pt idx="5">
                    <c:v>14.699095248159878</c:v>
                  </c:pt>
                  <c:pt idx="6">
                    <c:v>11.12351961298026</c:v>
                  </c:pt>
                  <c:pt idx="7">
                    <c:v>13.504974801778431</c:v>
                  </c:pt>
                  <c:pt idx="8">
                    <c:v>14.312764030130836</c:v>
                  </c:pt>
                  <c:pt idx="9">
                    <c:v>8.466846715061806</c:v>
                  </c:pt>
                  <c:pt idx="10">
                    <c:v>5.791569152217576</c:v>
                  </c:pt>
                  <c:pt idx="11">
                    <c:v>4.2853052841849575</c:v>
                  </c:pt>
                  <c:pt idx="12">
                    <c:v>4.665870482404756</c:v>
                  </c:pt>
                  <c:pt idx="13">
                    <c:v>4.988404015854471</c:v>
                  </c:pt>
                  <c:pt idx="14">
                    <c:v>4.434359302669549</c:v>
                  </c:pt>
                  <c:pt idx="15">
                    <c:v>3.910511062078143</c:v>
                  </c:pt>
                  <c:pt idx="16">
                    <c:v>NaN</c:v>
                  </c:pt>
                  <c:pt idx="17">
                    <c:v>2.9017319308408958</c:v>
                  </c:pt>
                  <c:pt idx="18">
                    <c:v>2.5457981328215595</c:v>
                  </c:pt>
                  <c:pt idx="19">
                    <c:v>2.038792499490576</c:v>
                  </c:pt>
                  <c:pt idx="20">
                    <c:v>1.8327391713937828</c:v>
                  </c:pt>
                  <c:pt idx="21">
                    <c:v>1.4982307617918664</c:v>
                  </c:pt>
                  <c:pt idx="22">
                    <c:v>1.5729965246639708</c:v>
                  </c:pt>
                  <c:pt idx="23">
                    <c:v>1.3642319781503573</c:v>
                  </c:pt>
                  <c:pt idx="24">
                    <c:v>1.3044705814775739</c:v>
                  </c:pt>
                  <c:pt idx="25">
                    <c:v>1.2186161692093336</c:v>
                  </c:pt>
                  <c:pt idx="26">
                    <c:v>0.8510196710081885</c:v>
                  </c:pt>
                  <c:pt idx="27">
                    <c:v>0.9155481368295995</c:v>
                  </c:pt>
                  <c:pt idx="28">
                    <c:v>0.8942199238654283</c:v>
                  </c:pt>
                </c:numCache>
              </c:numRef>
            </c:plus>
            <c:minus>
              <c:numRef>
                <c:f>Sheet1!$I$138:$I$166</c:f>
                <c:numCache>
                  <c:ptCount val="29"/>
                  <c:pt idx="0">
                    <c:v>27.945700096922266</c:v>
                  </c:pt>
                  <c:pt idx="1">
                    <c:v>35.12843278540615</c:v>
                  </c:pt>
                  <c:pt idx="2">
                    <c:v>55.18305417268384</c:v>
                  </c:pt>
                  <c:pt idx="3">
                    <c:v>39.66780306474573</c:v>
                  </c:pt>
                  <c:pt idx="4">
                    <c:v>9.158307269422664</c:v>
                  </c:pt>
                  <c:pt idx="5">
                    <c:v>13.049286632071187</c:v>
                  </c:pt>
                  <c:pt idx="6">
                    <c:v>10.199706068355624</c:v>
                  </c:pt>
                  <c:pt idx="7">
                    <c:v>12.165382060842802</c:v>
                  </c:pt>
                  <c:pt idx="8">
                    <c:v>12.727301959644421</c:v>
                  </c:pt>
                  <c:pt idx="9">
                    <c:v>7.830189920681818</c:v>
                  </c:pt>
                  <c:pt idx="10">
                    <c:v>5.4749820328429735</c:v>
                  </c:pt>
                  <c:pt idx="11">
                    <c:v>4.100816070085514</c:v>
                  </c:pt>
                  <c:pt idx="12">
                    <c:v>4.456297560811507</c:v>
                  </c:pt>
                  <c:pt idx="13">
                    <c:v>4.766850637572347</c:v>
                  </c:pt>
                  <c:pt idx="14">
                    <c:v>4.2519279954946825</c:v>
                  </c:pt>
                  <c:pt idx="15">
                    <c:v>3.7584682809377767</c:v>
                  </c:pt>
                  <c:pt idx="16">
                    <c:v>NaN</c:v>
                  </c:pt>
                  <c:pt idx="17">
                    <c:v>2.8117463988870384</c:v>
                  </c:pt>
                  <c:pt idx="18">
                    <c:v>2.473061987400513</c:v>
                  </c:pt>
                  <c:pt idx="19">
                    <c:v>1.9839778739347338</c:v>
                  </c:pt>
                  <c:pt idx="20">
                    <c:v>1.7851540299909132</c:v>
                  </c:pt>
                  <c:pt idx="21">
                    <c:v>1.4628424494460148</c:v>
                  </c:pt>
                  <c:pt idx="22">
                    <c:v>1.5369208121314344</c:v>
                  </c:pt>
                  <c:pt idx="23">
                    <c:v>1.3339182204518494</c:v>
                  </c:pt>
                  <c:pt idx="24">
                    <c:v>1.274136866751988</c:v>
                  </c:pt>
                  <c:pt idx="25">
                    <c:v>1.1914363309642937</c:v>
                  </c:pt>
                  <c:pt idx="26">
                    <c:v>0.8355625859776694</c:v>
                  </c:pt>
                  <c:pt idx="27">
                    <c:v>0.8992666858142471</c:v>
                  </c:pt>
                  <c:pt idx="28">
                    <c:v>0.8783469785452596</c:v>
                  </c:pt>
                </c:numCache>
              </c:numRef>
            </c:minus>
            <c:noEndCap val="0"/>
          </c:errBars>
          <c:xVal>
            <c:numRef>
              <c:f>Sheet1!$B$138:$B$166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Sheet1!$E$138:$E$166</c:f>
              <c:numCache>
                <c:ptCount val="29"/>
                <c:pt idx="0">
                  <c:v>103.24022084881506</c:v>
                </c:pt>
                <c:pt idx="1">
                  <c:v>78.617859766457</c:v>
                </c:pt>
                <c:pt idx="2">
                  <c:v>123.50139466065752</c:v>
                </c:pt>
                <c:pt idx="3">
                  <c:v>76.23810401264086</c:v>
                </c:pt>
                <c:pt idx="4">
                  <c:v>17.601478484864646</c:v>
                </c:pt>
                <c:pt idx="5">
                  <c:v>87.24728899681952</c:v>
                </c:pt>
                <c:pt idx="6">
                  <c:v>92.1377881411983</c:v>
                </c:pt>
                <c:pt idx="7">
                  <c:v>92.02336336982026</c:v>
                </c:pt>
                <c:pt idx="8">
                  <c:v>86.21946881698334</c:v>
                </c:pt>
                <c:pt idx="9">
                  <c:v>78.11893984646291</c:v>
                </c:pt>
                <c:pt idx="10">
                  <c:v>75.12803439199186</c:v>
                </c:pt>
                <c:pt idx="11">
                  <c:v>71.44569777732038</c:v>
                </c:pt>
                <c:pt idx="12">
                  <c:v>74.41658849277457</c:v>
                </c:pt>
                <c:pt idx="13">
                  <c:v>80.50299038848148</c:v>
                </c:pt>
                <c:pt idx="14">
                  <c:v>77.51922581365955</c:v>
                </c:pt>
                <c:pt idx="15">
                  <c:v>72.50488518263494</c:v>
                </c:pt>
                <c:pt idx="17">
                  <c:v>68.00475861279367</c:v>
                </c:pt>
                <c:pt idx="18">
                  <c:v>64.92090842516646</c:v>
                </c:pt>
                <c:pt idx="19">
                  <c:v>55.346174252093</c:v>
                </c:pt>
                <c:pt idx="20">
                  <c:v>51.56776572579674</c:v>
                </c:pt>
                <c:pt idx="21">
                  <c:v>46.45020468635987</c:v>
                </c:pt>
                <c:pt idx="22">
                  <c:v>50.2614461937372</c:v>
                </c:pt>
                <c:pt idx="23">
                  <c:v>45.024377528366045</c:v>
                </c:pt>
                <c:pt idx="24">
                  <c:v>41.095633807074776</c:v>
                </c:pt>
                <c:pt idx="25">
                  <c:v>40.06462080270406</c:v>
                </c:pt>
                <c:pt idx="26">
                  <c:v>34.50309914546976</c:v>
                </c:pt>
                <c:pt idx="27">
                  <c:v>37.92656012803531</c:v>
                </c:pt>
                <c:pt idx="28">
                  <c:v>37.11246375137789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Sheet1!$R$168:$R$180</c:f>
                <c:numCache>
                  <c:ptCount val="13"/>
                  <c:pt idx="0">
                    <c:v>NaN</c:v>
                  </c:pt>
                  <c:pt idx="1">
                    <c:v>0.8657123840977192</c:v>
                  </c:pt>
                  <c:pt idx="2">
                    <c:v>0.9600848555210817</c:v>
                  </c:pt>
                  <c:pt idx="3">
                    <c:v>0.7248937023707818</c:v>
                  </c:pt>
                  <c:pt idx="4">
                    <c:v>0.6834714933769135</c:v>
                  </c:pt>
                  <c:pt idx="5">
                    <c:v>0.7619759409109719</c:v>
                  </c:pt>
                  <c:pt idx="6">
                    <c:v>0.6420318190259202</c:v>
                  </c:pt>
                  <c:pt idx="7">
                    <c:v>0.7216562118837864</c:v>
                  </c:pt>
                  <c:pt idx="8">
                    <c:v>0.6826700158590064</c:v>
                  </c:pt>
                  <c:pt idx="9">
                    <c:v>0.6374902183012274</c:v>
                  </c:pt>
                  <c:pt idx="10">
                    <c:v>0.5324892557387635</c:v>
                  </c:pt>
                  <c:pt idx="11">
                    <c:v>0.4972749865082413</c:v>
                  </c:pt>
                  <c:pt idx="12">
                    <c:v>0.5732072633610628</c:v>
                  </c:pt>
                </c:numCache>
              </c:numRef>
            </c:plus>
            <c:minus>
              <c:numRef>
                <c:f>Sheet1!$S$168:$S$180</c:f>
                <c:numCache>
                  <c:ptCount val="13"/>
                  <c:pt idx="0">
                    <c:v>NaN</c:v>
                  </c:pt>
                  <c:pt idx="1">
                    <c:v>0.8467907408877267</c:v>
                  </c:pt>
                  <c:pt idx="2">
                    <c:v>0.9387087148312894</c:v>
                  </c:pt>
                  <c:pt idx="3">
                    <c:v>0.7091260302129108</c:v>
                  </c:pt>
                  <c:pt idx="4">
                    <c:v>0.6690530361873961</c:v>
                  </c:pt>
                  <c:pt idx="5">
                    <c:v>0.745436550854425</c:v>
                  </c:pt>
                  <c:pt idx="6">
                    <c:v>0.6283809649066932</c:v>
                  </c:pt>
                  <c:pt idx="7">
                    <c:v>0.7051121769040876</c:v>
                  </c:pt>
                  <c:pt idx="8">
                    <c:v>0.6661378737430148</c:v>
                  </c:pt>
                  <c:pt idx="9">
                    <c:v>0.6219613016083407</c:v>
                  </c:pt>
                  <c:pt idx="10">
                    <c:v>0.5212145894083449</c:v>
                  </c:pt>
                  <c:pt idx="11">
                    <c:v>0.4869358039819218</c:v>
                  </c:pt>
                  <c:pt idx="12">
                    <c:v>0.5612438960721917</c:v>
                  </c:pt>
                </c:numCache>
              </c:numRef>
            </c:minus>
            <c:noEndCap val="0"/>
          </c:errBars>
          <c:xVal>
            <c:numRef>
              <c:f>Sheet1!$L$168:$L$180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Sheet1!$O$168:$O$180</c:f>
              <c:numCache>
                <c:ptCount val="13"/>
                <c:pt idx="1">
                  <c:v>29.057661153162243</c:v>
                </c:pt>
                <c:pt idx="2">
                  <c:v>31.621412643396546</c:v>
                </c:pt>
                <c:pt idx="3">
                  <c:v>24.451182300092427</c:v>
                </c:pt>
                <c:pt idx="4">
                  <c:v>23.786543842664397</c:v>
                </c:pt>
                <c:pt idx="5">
                  <c:v>25.757405077309684</c:v>
                </c:pt>
                <c:pt idx="6">
                  <c:v>22.166088304616267</c:v>
                </c:pt>
                <c:pt idx="7">
                  <c:v>23.068415501434675</c:v>
                </c:pt>
                <c:pt idx="8">
                  <c:v>20.630870846852932</c:v>
                </c:pt>
                <c:pt idx="9">
                  <c:v>19.14994758902343</c:v>
                </c:pt>
                <c:pt idx="10">
                  <c:v>18.462604182122643</c:v>
                </c:pt>
                <c:pt idx="11">
                  <c:v>17.56511820731655</c:v>
                </c:pt>
                <c:pt idx="12">
                  <c:v>20.16874590733052</c:v>
                </c:pt>
              </c:numCache>
            </c:numRef>
          </c:yVal>
          <c:smooth val="0"/>
        </c:ser>
        <c:axId val="62683920"/>
        <c:axId val="27284369"/>
      </c:scatterChart>
      <c:valAx>
        <c:axId val="62683920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284369"/>
        <c:crosses val="autoZero"/>
        <c:crossBetween val="midCat"/>
        <c:dispUnits/>
        <c:majorUnit val="1"/>
      </c:valAx>
      <c:valAx>
        <c:axId val="272843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65"/>
          <c:w val="0.899"/>
          <c:h val="0.857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Sheet3!$W$3:$W$14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Sheet3!$X$3:$X$14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4232730"/>
        <c:axId val="62550251"/>
      </c:scatterChart>
      <c:valAx>
        <c:axId val="44232730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50251"/>
        <c:crosses val="autoZero"/>
        <c:crossBetween val="midCat"/>
        <c:dispUnits/>
        <c:majorUnit val="1"/>
      </c:valAx>
      <c:valAx>
        <c:axId val="6255025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32730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975"/>
          <c:w val="0.868"/>
          <c:h val="0.837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Sheet3!$W$3:$W$14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Sheet3!$X$16:$X$27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Sheet3!$Z$16:$Z$27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Sheet3!$AA$16:$AA$27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6081348"/>
        <c:axId val="33405541"/>
      </c:scatterChart>
      <c:valAx>
        <c:axId val="26081348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405541"/>
        <c:crosses val="autoZero"/>
        <c:crossBetween val="midCat"/>
        <c:dispUnits/>
        <c:majorUnit val="1"/>
      </c:val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TN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813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65"/>
          <c:w val="0.8975"/>
          <c:h val="0.857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Sheet3!$W$29:$W$40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Sheet3!$X$29:$X$40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Sheet3!$Z$29:$Z$40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Sheet3!$AA$29:$AA$40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2214414"/>
        <c:axId val="21494271"/>
      </c:scatterChart>
      <c:valAx>
        <c:axId val="32214414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494271"/>
        <c:crosses val="autoZero"/>
        <c:crossBetween val="midCat"/>
        <c:dispUnits/>
        <c:majorUnit val="1"/>
      </c:valAx>
      <c:valAx>
        <c:axId val="214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DIP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144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525"/>
          <c:w val="0.8995"/>
          <c:h val="0.857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Sheet3!$W$42:$W$53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Sheet3!$X$42:$X$53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Sheet3!$Z$42:$Z$53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Sheet3!$AA$42:$AA$53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9230712"/>
        <c:axId val="63314361"/>
      </c:scatterChart>
      <c:valAx>
        <c:axId val="59230712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63314361"/>
        <c:crosses val="autoZero"/>
        <c:crossBetween val="midCat"/>
        <c:dispUnits/>
        <c:majorUnit val="1"/>
      </c:valAx>
      <c:val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TP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30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9"/>
          <c:w val="0.8615"/>
          <c:h val="0.836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Sheet1!$R$47:$R$59</c:f>
                <c:numCache>
                  <c:ptCount val="13"/>
                  <c:pt idx="0">
                    <c:v>NaN</c:v>
                  </c:pt>
                  <c:pt idx="1">
                    <c:v>2.1045954592525185</c:v>
                  </c:pt>
                  <c:pt idx="2">
                    <c:v>1.7661452695172208</c:v>
                  </c:pt>
                  <c:pt idx="3">
                    <c:v>1.4024842224089955</c:v>
                  </c:pt>
                  <c:pt idx="4">
                    <c:v>1.8051640850794222</c:v>
                  </c:pt>
                  <c:pt idx="5">
                    <c:v>1.3110322282950762</c:v>
                  </c:pt>
                  <c:pt idx="6">
                    <c:v>1.8318546608888227</c:v>
                  </c:pt>
                  <c:pt idx="7">
                    <c:v>1.827847001430051</c:v>
                  </c:pt>
                  <c:pt idx="8">
                    <c:v>1.0458188943948787</c:v>
                  </c:pt>
                  <c:pt idx="9">
                    <c:v>1.0355355474471502</c:v>
                  </c:pt>
                  <c:pt idx="10">
                    <c:v>1.6169740327373106</c:v>
                  </c:pt>
                  <c:pt idx="11">
                    <c:v>1.206739016315817</c:v>
                  </c:pt>
                  <c:pt idx="12">
                    <c:v>1.2819807749007932</c:v>
                  </c:pt>
                </c:numCache>
              </c:numRef>
            </c:plus>
            <c:minus>
              <c:numRef>
                <c:f>Sheet1!$S$47:$S$59</c:f>
                <c:numCache>
                  <c:ptCount val="13"/>
                  <c:pt idx="0">
                    <c:v>NaN</c:v>
                  </c:pt>
                  <c:pt idx="1">
                    <c:v>1.9424705536509634</c:v>
                  </c:pt>
                  <c:pt idx="2">
                    <c:v>1.643654366010356</c:v>
                  </c:pt>
                  <c:pt idx="3">
                    <c:v>1.300122625601123</c:v>
                  </c:pt>
                  <c:pt idx="4">
                    <c:v>1.6784518155822</c:v>
                  </c:pt>
                  <c:pt idx="5">
                    <c:v>1.2158000875712958</c:v>
                  </c:pt>
                  <c:pt idx="6">
                    <c:v>1.7000002072881735</c:v>
                  </c:pt>
                  <c:pt idx="7">
                    <c:v>1.6924195763414627</c:v>
                  </c:pt>
                  <c:pt idx="8">
                    <c:v>0.9628452562931464</c:v>
                  </c:pt>
                  <c:pt idx="9">
                    <c:v>0.9565011833933195</c:v>
                  </c:pt>
                  <c:pt idx="10">
                    <c:v>1.503097718592926</c:v>
                  </c:pt>
                  <c:pt idx="11">
                    <c:v>1.1220318735597115</c:v>
                  </c:pt>
                  <c:pt idx="12">
                    <c:v>1.1913203844189404</c:v>
                  </c:pt>
                </c:numCache>
              </c:numRef>
            </c:minus>
            <c:noEndCap val="0"/>
          </c:errBars>
          <c:xVal>
            <c:numRef>
              <c:f>Sheet1!$L$47:$L$59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Sheet1!$O$47:$O$59</c:f>
              <c:numCache>
                <c:ptCount val="13"/>
                <c:pt idx="1">
                  <c:v>18.91675130613369</c:v>
                </c:pt>
                <c:pt idx="2">
                  <c:v>17.77805955617546</c:v>
                </c:pt>
                <c:pt idx="3">
                  <c:v>13.363080309016187</c:v>
                </c:pt>
                <c:pt idx="4">
                  <c:v>17.937439181148623</c:v>
                </c:pt>
                <c:pt idx="5">
                  <c:v>12.556029747544603</c:v>
                </c:pt>
                <c:pt idx="6">
                  <c:v>17.71755004359807</c:v>
                </c:pt>
                <c:pt idx="7">
                  <c:v>17.13585444087853</c:v>
                </c:pt>
                <c:pt idx="8">
                  <c:v>9.104438243454622</c:v>
                </c:pt>
                <c:pt idx="9">
                  <c:v>9.401683698422115</c:v>
                </c:pt>
                <c:pt idx="10">
                  <c:v>16.010726528809847</c:v>
                </c:pt>
                <c:pt idx="11">
                  <c:v>11.990907875500282</c:v>
                </c:pt>
                <c:pt idx="12">
                  <c:v>12.637101836981232</c:v>
                </c:pt>
              </c:numCache>
            </c:numRef>
          </c:yVal>
          <c:smooth val="0"/>
        </c:ser>
        <c:axId val="32958338"/>
        <c:axId val="28189587"/>
      </c:scatterChart>
      <c:valAx>
        <c:axId val="32958338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189587"/>
        <c:crosses val="autoZero"/>
        <c:crossBetween val="midCat"/>
        <c:dispUnits/>
        <c:majorUnit val="1"/>
      </c:valAx>
      <c:valAx>
        <c:axId val="2818958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</xdr:row>
      <xdr:rowOff>19050</xdr:rowOff>
    </xdr:from>
    <xdr:to>
      <xdr:col>7</xdr:col>
      <xdr:colOff>533400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962150" y="666750"/>
        <a:ext cx="28384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742950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37719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48</xdr:row>
      <xdr:rowOff>0</xdr:rowOff>
    </xdr:from>
    <xdr:to>
      <xdr:col>4</xdr:col>
      <xdr:colOff>733425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9525" y="7772400"/>
        <a:ext cx="3771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4</xdr:col>
      <xdr:colOff>733425</xdr:colOff>
      <xdr:row>80</xdr:row>
      <xdr:rowOff>0</xdr:rowOff>
    </xdr:to>
    <xdr:graphicFrame>
      <xdr:nvGraphicFramePr>
        <xdr:cNvPr id="3" name="Chart 4"/>
        <xdr:cNvGraphicFramePr/>
      </xdr:nvGraphicFramePr>
      <xdr:xfrm>
        <a:off x="9525" y="10372725"/>
        <a:ext cx="37719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4" name="Chart 5"/>
        <xdr:cNvGraphicFramePr/>
      </xdr:nvGraphicFramePr>
      <xdr:xfrm>
        <a:off x="3838575" y="0"/>
        <a:ext cx="37814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32</xdr:row>
      <xdr:rowOff>9525</xdr:rowOff>
    </xdr:from>
    <xdr:to>
      <xdr:col>9</xdr:col>
      <xdr:colOff>752475</xdr:colOff>
      <xdr:row>48</xdr:row>
      <xdr:rowOff>9525</xdr:rowOff>
    </xdr:to>
    <xdr:graphicFrame>
      <xdr:nvGraphicFramePr>
        <xdr:cNvPr id="5" name="Chart 7"/>
        <xdr:cNvGraphicFramePr/>
      </xdr:nvGraphicFramePr>
      <xdr:xfrm>
        <a:off x="3819525" y="5191125"/>
        <a:ext cx="37909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48</xdr:row>
      <xdr:rowOff>0</xdr:rowOff>
    </xdr:from>
    <xdr:to>
      <xdr:col>9</xdr:col>
      <xdr:colOff>752475</xdr:colOff>
      <xdr:row>64</xdr:row>
      <xdr:rowOff>0</xdr:rowOff>
    </xdr:to>
    <xdr:graphicFrame>
      <xdr:nvGraphicFramePr>
        <xdr:cNvPr id="6" name="Chart 8"/>
        <xdr:cNvGraphicFramePr/>
      </xdr:nvGraphicFramePr>
      <xdr:xfrm>
        <a:off x="3819525" y="7772400"/>
        <a:ext cx="37909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</xdr:colOff>
      <xdr:row>64</xdr:row>
      <xdr:rowOff>0</xdr:rowOff>
    </xdr:from>
    <xdr:to>
      <xdr:col>10</xdr:col>
      <xdr:colOff>0</xdr:colOff>
      <xdr:row>80</xdr:row>
      <xdr:rowOff>9525</xdr:rowOff>
    </xdr:to>
    <xdr:graphicFrame>
      <xdr:nvGraphicFramePr>
        <xdr:cNvPr id="7" name="Chart 9"/>
        <xdr:cNvGraphicFramePr/>
      </xdr:nvGraphicFramePr>
      <xdr:xfrm>
        <a:off x="3819525" y="10363200"/>
        <a:ext cx="380047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733425</xdr:colOff>
      <xdr:row>31</xdr:row>
      <xdr:rowOff>152400</xdr:rowOff>
    </xdr:to>
    <xdr:graphicFrame>
      <xdr:nvGraphicFramePr>
        <xdr:cNvPr id="8" name="Chart 10"/>
        <xdr:cNvGraphicFramePr/>
      </xdr:nvGraphicFramePr>
      <xdr:xfrm>
        <a:off x="0" y="2590800"/>
        <a:ext cx="378142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9</xdr:col>
      <xdr:colOff>752475</xdr:colOff>
      <xdr:row>32</xdr:row>
      <xdr:rowOff>9525</xdr:rowOff>
    </xdr:to>
    <xdr:graphicFrame>
      <xdr:nvGraphicFramePr>
        <xdr:cNvPr id="9" name="Chart 11"/>
        <xdr:cNvGraphicFramePr/>
      </xdr:nvGraphicFramePr>
      <xdr:xfrm>
        <a:off x="3819525" y="2590800"/>
        <a:ext cx="379095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419100</xdr:colOff>
      <xdr:row>30</xdr:row>
      <xdr:rowOff>133350</xdr:rowOff>
    </xdr:from>
    <xdr:to>
      <xdr:col>5</xdr:col>
      <xdr:colOff>47625</xdr:colOff>
      <xdr:row>43</xdr:row>
      <xdr:rowOff>19050</xdr:rowOff>
    </xdr:to>
    <xdr:graphicFrame>
      <xdr:nvGraphicFramePr>
        <xdr:cNvPr id="10" name="Chart 12"/>
        <xdr:cNvGraphicFramePr/>
      </xdr:nvGraphicFramePr>
      <xdr:xfrm>
        <a:off x="419100" y="4991100"/>
        <a:ext cx="343852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561975</xdr:colOff>
      <xdr:row>17</xdr:row>
      <xdr:rowOff>0</xdr:rowOff>
    </xdr:to>
    <xdr:graphicFrame>
      <xdr:nvGraphicFramePr>
        <xdr:cNvPr id="1" name="Chart 15"/>
        <xdr:cNvGraphicFramePr/>
      </xdr:nvGraphicFramePr>
      <xdr:xfrm>
        <a:off x="0" y="323850"/>
        <a:ext cx="6372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561975</xdr:colOff>
      <xdr:row>17</xdr:row>
      <xdr:rowOff>0</xdr:rowOff>
    </xdr:to>
    <xdr:graphicFrame>
      <xdr:nvGraphicFramePr>
        <xdr:cNvPr id="2" name="Chart 16"/>
        <xdr:cNvGraphicFramePr/>
      </xdr:nvGraphicFramePr>
      <xdr:xfrm>
        <a:off x="6391275" y="323850"/>
        <a:ext cx="6372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21</xdr:col>
      <xdr:colOff>552450</xdr:colOff>
      <xdr:row>32</xdr:row>
      <xdr:rowOff>0</xdr:rowOff>
    </xdr:to>
    <xdr:graphicFrame>
      <xdr:nvGraphicFramePr>
        <xdr:cNvPr id="3" name="Chart 17"/>
        <xdr:cNvGraphicFramePr/>
      </xdr:nvGraphicFramePr>
      <xdr:xfrm>
        <a:off x="6391275" y="2752725"/>
        <a:ext cx="63627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561975</xdr:colOff>
      <xdr:row>32</xdr:row>
      <xdr:rowOff>9525</xdr:rowOff>
    </xdr:to>
    <xdr:graphicFrame>
      <xdr:nvGraphicFramePr>
        <xdr:cNvPr id="4" name="Chart 18"/>
        <xdr:cNvGraphicFramePr/>
      </xdr:nvGraphicFramePr>
      <xdr:xfrm>
        <a:off x="0" y="2752725"/>
        <a:ext cx="63722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21</xdr:col>
      <xdr:colOff>561975</xdr:colOff>
      <xdr:row>47</xdr:row>
      <xdr:rowOff>0</xdr:rowOff>
    </xdr:to>
    <xdr:graphicFrame>
      <xdr:nvGraphicFramePr>
        <xdr:cNvPr id="5" name="Chart 19"/>
        <xdr:cNvGraphicFramePr/>
      </xdr:nvGraphicFramePr>
      <xdr:xfrm>
        <a:off x="6391275" y="5181600"/>
        <a:ext cx="6372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21</xdr:col>
      <xdr:colOff>561975</xdr:colOff>
      <xdr:row>61</xdr:row>
      <xdr:rowOff>152400</xdr:rowOff>
    </xdr:to>
    <xdr:graphicFrame>
      <xdr:nvGraphicFramePr>
        <xdr:cNvPr id="6" name="Chart 20"/>
        <xdr:cNvGraphicFramePr/>
      </xdr:nvGraphicFramePr>
      <xdr:xfrm>
        <a:off x="6391275" y="7610475"/>
        <a:ext cx="637222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561975</xdr:colOff>
      <xdr:row>47</xdr:row>
      <xdr:rowOff>9525</xdr:rowOff>
    </xdr:to>
    <xdr:graphicFrame>
      <xdr:nvGraphicFramePr>
        <xdr:cNvPr id="7" name="Chart 21"/>
        <xdr:cNvGraphicFramePr/>
      </xdr:nvGraphicFramePr>
      <xdr:xfrm>
        <a:off x="0" y="5181600"/>
        <a:ext cx="63722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4" sqref="A4:C33"/>
    </sheetView>
  </sheetViews>
  <sheetFormatPr defaultColWidth="9.140625" defaultRowHeight="12.75"/>
  <sheetData>
    <row r="1" ht="12.75">
      <c r="A1" t="s">
        <v>23</v>
      </c>
    </row>
    <row r="4" spans="1:3" ht="12.75">
      <c r="A4" s="5"/>
      <c r="B4" s="6" t="s">
        <v>21</v>
      </c>
      <c r="C4" s="6" t="s">
        <v>22</v>
      </c>
    </row>
    <row r="5" spans="1:3" ht="12.75">
      <c r="A5" s="7">
        <v>1972</v>
      </c>
      <c r="B5" s="8"/>
      <c r="C5" s="8"/>
    </row>
    <row r="6" spans="1:3" ht="12.75">
      <c r="A6" s="7">
        <v>1973</v>
      </c>
      <c r="B6" s="8"/>
      <c r="C6" s="8"/>
    </row>
    <row r="7" spans="1:3" ht="12.75">
      <c r="A7" s="7">
        <v>1974</v>
      </c>
      <c r="B7" s="8"/>
      <c r="C7" s="8">
        <v>1.7</v>
      </c>
    </row>
    <row r="8" spans="1:3" ht="12.75">
      <c r="A8" s="7">
        <v>1975</v>
      </c>
      <c r="B8" s="8"/>
      <c r="C8" s="8">
        <v>1.6</v>
      </c>
    </row>
    <row r="9" spans="1:3" ht="12.75">
      <c r="A9" s="7">
        <v>1976</v>
      </c>
      <c r="B9" s="8"/>
      <c r="C9" s="8">
        <v>1.4</v>
      </c>
    </row>
    <row r="10" spans="1:3" ht="12.75">
      <c r="A10" s="7">
        <v>1977</v>
      </c>
      <c r="B10" s="8">
        <v>3.8</v>
      </c>
      <c r="C10" s="8">
        <v>1.6</v>
      </c>
    </row>
    <row r="11" spans="1:3" ht="12.75">
      <c r="A11" s="7">
        <v>1978</v>
      </c>
      <c r="B11" s="8">
        <v>2.8</v>
      </c>
      <c r="C11" s="8">
        <v>0.8</v>
      </c>
    </row>
    <row r="12" spans="1:3" ht="12.75">
      <c r="A12" s="7">
        <v>1979</v>
      </c>
      <c r="B12" s="8">
        <v>3.3</v>
      </c>
      <c r="C12" s="8">
        <v>1</v>
      </c>
    </row>
    <row r="13" spans="1:3" ht="12.75">
      <c r="A13" s="7">
        <v>1980</v>
      </c>
      <c r="B13" s="8">
        <v>5.2</v>
      </c>
      <c r="C13" s="8">
        <v>2</v>
      </c>
    </row>
    <row r="14" spans="1:3" ht="12.75">
      <c r="A14" s="7">
        <v>1981</v>
      </c>
      <c r="B14" s="8">
        <v>3.8</v>
      </c>
      <c r="C14" s="8">
        <v>1.9</v>
      </c>
    </row>
    <row r="15" spans="1:3" ht="12.75">
      <c r="A15" s="7">
        <v>1982</v>
      </c>
      <c r="B15" s="8">
        <v>4.6</v>
      </c>
      <c r="C15" s="8">
        <v>1.4</v>
      </c>
    </row>
    <row r="16" spans="1:3" ht="12.75">
      <c r="A16" s="7">
        <v>1983</v>
      </c>
      <c r="B16" s="8">
        <v>4.3</v>
      </c>
      <c r="C16" s="8">
        <v>2</v>
      </c>
    </row>
    <row r="17" spans="1:3" ht="12.75">
      <c r="A17" s="7">
        <v>1984</v>
      </c>
      <c r="B17" s="8">
        <v>3.7</v>
      </c>
      <c r="C17" s="8">
        <v>1.4</v>
      </c>
    </row>
    <row r="18" spans="1:3" ht="12.75">
      <c r="A18" s="7">
        <v>1985</v>
      </c>
      <c r="B18" s="8">
        <v>6.2</v>
      </c>
      <c r="C18" s="8">
        <v>1.7</v>
      </c>
    </row>
    <row r="19" spans="1:3" ht="12.75">
      <c r="A19" s="7">
        <v>1986</v>
      </c>
      <c r="B19" s="8">
        <v>5.5</v>
      </c>
      <c r="C19" s="8">
        <v>2</v>
      </c>
    </row>
    <row r="20" spans="1:3" ht="12.75">
      <c r="A20" s="7">
        <v>1987</v>
      </c>
      <c r="B20" s="8">
        <v>5.5</v>
      </c>
      <c r="C20" s="8">
        <v>2.3</v>
      </c>
    </row>
    <row r="21" spans="1:3" ht="12.75">
      <c r="A21" s="7">
        <v>1988</v>
      </c>
      <c r="B21" s="8">
        <v>4.8</v>
      </c>
      <c r="C21" s="8">
        <v>2</v>
      </c>
    </row>
    <row r="22" spans="1:3" ht="12.75">
      <c r="A22" s="7">
        <v>1989</v>
      </c>
      <c r="B22" s="8">
        <v>4.1</v>
      </c>
      <c r="C22" s="8">
        <v>1.5</v>
      </c>
    </row>
    <row r="23" spans="1:3" ht="12.75">
      <c r="A23" s="7">
        <v>1990</v>
      </c>
      <c r="B23" s="8">
        <v>3.7</v>
      </c>
      <c r="C23" s="8">
        <v>1.9</v>
      </c>
    </row>
    <row r="24" spans="1:3" ht="12.75">
      <c r="A24" s="7">
        <v>1991</v>
      </c>
      <c r="B24" s="8">
        <v>4.2</v>
      </c>
      <c r="C24" s="8">
        <v>1.7</v>
      </c>
    </row>
    <row r="25" spans="1:3" ht="12.75">
      <c r="A25" s="7">
        <v>1992</v>
      </c>
      <c r="B25" s="8">
        <v>4.8</v>
      </c>
      <c r="C25" s="8">
        <v>1.9</v>
      </c>
    </row>
    <row r="26" spans="1:3" ht="12.75">
      <c r="A26" s="7">
        <v>1993</v>
      </c>
      <c r="B26" s="8">
        <v>3.8</v>
      </c>
      <c r="C26" s="8">
        <v>2</v>
      </c>
    </row>
    <row r="27" spans="1:3" ht="12.75">
      <c r="A27" s="7">
        <v>1994</v>
      </c>
      <c r="B27" s="8">
        <v>4.2</v>
      </c>
      <c r="C27" s="8">
        <v>2</v>
      </c>
    </row>
    <row r="28" spans="1:3" ht="12.75">
      <c r="A28" s="7">
        <v>1995</v>
      </c>
      <c r="B28" s="8">
        <v>3.6</v>
      </c>
      <c r="C28" s="8">
        <v>1.6</v>
      </c>
    </row>
    <row r="29" spans="1:3" ht="12.75">
      <c r="A29" s="7">
        <v>1996</v>
      </c>
      <c r="B29" s="8">
        <v>3.3</v>
      </c>
      <c r="C29" s="8">
        <v>1.4</v>
      </c>
    </row>
    <row r="30" spans="1:3" ht="12.75">
      <c r="A30" s="7">
        <v>1997</v>
      </c>
      <c r="B30" s="8">
        <v>3.7</v>
      </c>
      <c r="C30" s="8">
        <v>1.8</v>
      </c>
    </row>
    <row r="31" spans="1:3" ht="12.75">
      <c r="A31" s="7">
        <v>1998</v>
      </c>
      <c r="B31" s="8">
        <v>3.2</v>
      </c>
      <c r="C31" s="8">
        <v>2</v>
      </c>
    </row>
    <row r="32" spans="1:3" ht="12.75">
      <c r="A32" s="7">
        <v>1999</v>
      </c>
      <c r="B32" s="8">
        <v>3.8</v>
      </c>
      <c r="C32" s="8">
        <v>2.1</v>
      </c>
    </row>
    <row r="33" spans="1:3" ht="12.75">
      <c r="A33" s="7">
        <v>2000</v>
      </c>
      <c r="B33" s="8">
        <v>3.2</v>
      </c>
      <c r="C33" s="8">
        <v>1.8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W1:AA53"/>
  <sheetViews>
    <sheetView workbookViewId="0" topLeftCell="A61">
      <selection activeCell="L85" sqref="L85"/>
    </sheetView>
  </sheetViews>
  <sheetFormatPr defaultColWidth="9.140625" defaultRowHeight="12.75"/>
  <cols>
    <col min="1" max="16384" width="11.421875" style="0" customWidth="1"/>
  </cols>
  <sheetData>
    <row r="1" spans="23:27" ht="12.75">
      <c r="W1" t="s">
        <v>20</v>
      </c>
      <c r="X1" t="s">
        <v>17</v>
      </c>
      <c r="Z1" t="s">
        <v>19</v>
      </c>
      <c r="AA1" t="s">
        <v>17</v>
      </c>
    </row>
    <row r="2" spans="23:27" ht="12.75">
      <c r="W2" t="s">
        <v>16</v>
      </c>
      <c r="X2" t="s">
        <v>18</v>
      </c>
      <c r="Z2" t="s">
        <v>16</v>
      </c>
      <c r="AA2" t="s">
        <v>18</v>
      </c>
    </row>
    <row r="3" spans="23:27" ht="12.75">
      <c r="W3" s="1">
        <v>1989</v>
      </c>
      <c r="X3" s="2">
        <v>130.49815189848096</v>
      </c>
      <c r="Z3" s="1">
        <v>1989</v>
      </c>
      <c r="AA3" s="2">
        <v>20.454638697952788</v>
      </c>
    </row>
    <row r="4" spans="23:27" ht="12.75">
      <c r="W4" s="1">
        <v>1990</v>
      </c>
      <c r="X4" s="2">
        <v>123.7680777098994</v>
      </c>
      <c r="Z4" s="1">
        <v>1990</v>
      </c>
      <c r="AA4" s="2">
        <v>17.46464694799456</v>
      </c>
    </row>
    <row r="5" spans="23:27" ht="12.75">
      <c r="W5" s="1">
        <v>1991</v>
      </c>
      <c r="X5" s="2">
        <v>118.46870062909348</v>
      </c>
      <c r="Z5" s="1">
        <v>1991</v>
      </c>
      <c r="AA5" s="2">
        <v>13.570767700835287</v>
      </c>
    </row>
    <row r="6" spans="23:27" ht="12.75">
      <c r="W6" s="1">
        <v>1992</v>
      </c>
      <c r="X6" s="2">
        <v>119.01978353667153</v>
      </c>
      <c r="Z6" s="1">
        <v>1992</v>
      </c>
      <c r="AA6" s="2">
        <v>18.49702657296772</v>
      </c>
    </row>
    <row r="7" spans="23:27" ht="12.75">
      <c r="W7" s="1">
        <v>1993</v>
      </c>
      <c r="X7" s="2">
        <v>118.61369676452493</v>
      </c>
      <c r="Z7" s="1">
        <v>1993</v>
      </c>
      <c r="AA7" s="2">
        <v>11.936617139363701</v>
      </c>
    </row>
    <row r="8" spans="23:27" ht="12.75">
      <c r="W8" s="1">
        <v>1994</v>
      </c>
      <c r="X8" s="2">
        <v>126.84285900942315</v>
      </c>
      <c r="Z8" s="1">
        <v>1994</v>
      </c>
      <c r="AA8" s="2">
        <v>13.628637435417168</v>
      </c>
    </row>
    <row r="9" spans="23:27" ht="12.75">
      <c r="W9" s="1">
        <v>1995</v>
      </c>
      <c r="X9" s="2">
        <v>128.38411776591954</v>
      </c>
      <c r="Z9" s="1">
        <v>1995</v>
      </c>
      <c r="AA9" s="2">
        <v>15.782041832697626</v>
      </c>
    </row>
    <row r="10" spans="23:27" ht="12.75">
      <c r="W10" s="1">
        <v>1996</v>
      </c>
      <c r="X10" s="2">
        <v>126.20239714070763</v>
      </c>
      <c r="Z10" s="1">
        <v>1996</v>
      </c>
      <c r="AA10" s="2">
        <v>12.06702563527372</v>
      </c>
    </row>
    <row r="11" spans="23:27" ht="12.75">
      <c r="W11" s="1">
        <v>1997</v>
      </c>
      <c r="X11" s="2">
        <v>126.29702776545601</v>
      </c>
      <c r="Z11" s="1">
        <v>1997</v>
      </c>
      <c r="AA11" s="2">
        <v>11.976371090241214</v>
      </c>
    </row>
    <row r="12" spans="23:27" ht="12.75">
      <c r="W12" s="1">
        <v>1998</v>
      </c>
      <c r="X12" s="2">
        <v>101.63539296516022</v>
      </c>
      <c r="Z12" s="1">
        <v>1998</v>
      </c>
      <c r="AA12" s="2">
        <v>14.473313920628947</v>
      </c>
    </row>
    <row r="13" spans="23:27" ht="12.75">
      <c r="W13" s="1">
        <v>1999</v>
      </c>
      <c r="X13" s="2">
        <v>72.78467531177762</v>
      </c>
      <c r="Z13" s="1">
        <v>1999</v>
      </c>
      <c r="AA13" s="2">
        <v>8.97389526731938</v>
      </c>
    </row>
    <row r="14" spans="23:27" ht="12.75">
      <c r="W14" s="1">
        <v>2000</v>
      </c>
      <c r="X14" s="2">
        <v>76.09582976704495</v>
      </c>
      <c r="Z14" s="1">
        <v>2000</v>
      </c>
      <c r="AA14" s="2">
        <v>11.001498651316</v>
      </c>
    </row>
    <row r="16" spans="23:27" ht="12.75">
      <c r="W16" s="1">
        <v>1989</v>
      </c>
      <c r="X16" s="2">
        <v>658.4478012493357</v>
      </c>
      <c r="Z16" s="1">
        <v>1989</v>
      </c>
      <c r="AA16" s="4">
        <v>305.8228882789247</v>
      </c>
    </row>
    <row r="17" spans="23:27" ht="12.75">
      <c r="W17" s="1">
        <v>1990</v>
      </c>
      <c r="X17" s="2">
        <v>640.8577234846774</v>
      </c>
      <c r="Z17" s="1">
        <v>1990</v>
      </c>
      <c r="AA17" s="4">
        <v>307.6353692420424</v>
      </c>
    </row>
    <row r="18" spans="23:27" ht="12.75">
      <c r="W18" s="1">
        <v>1991</v>
      </c>
      <c r="X18" s="2">
        <v>658.3716461898458</v>
      </c>
      <c r="Z18" s="1">
        <v>1991</v>
      </c>
      <c r="AA18" s="4">
        <v>290.36694485463715</v>
      </c>
    </row>
    <row r="19" spans="23:27" ht="12.75">
      <c r="W19" s="1">
        <v>1992</v>
      </c>
      <c r="X19" s="2">
        <v>693.9102019161838</v>
      </c>
      <c r="Z19" s="1">
        <v>1992</v>
      </c>
      <c r="AA19" s="4">
        <v>288.221955822104</v>
      </c>
    </row>
    <row r="20" spans="23:27" ht="12.75">
      <c r="W20" s="1">
        <v>1993</v>
      </c>
      <c r="X20" s="2">
        <v>651.0130491848685</v>
      </c>
      <c r="Z20" s="1">
        <v>1993</v>
      </c>
      <c r="AA20" s="4">
        <v>300.30744075581725</v>
      </c>
    </row>
    <row r="21" spans="23:27" ht="12.75">
      <c r="W21" s="1">
        <v>1994</v>
      </c>
      <c r="X21" s="2">
        <v>644.4823569068307</v>
      </c>
      <c r="Z21" s="1">
        <v>1994</v>
      </c>
      <c r="AA21" s="4">
        <v>291.0987884964679</v>
      </c>
    </row>
    <row r="22" spans="23:27" ht="12.75">
      <c r="W22" s="1">
        <v>1995</v>
      </c>
      <c r="X22" s="2">
        <v>654.7256654394502</v>
      </c>
      <c r="Z22" s="1">
        <v>1995</v>
      </c>
      <c r="AA22" s="4">
        <v>312.6447109064968</v>
      </c>
    </row>
    <row r="23" spans="23:27" ht="12.75">
      <c r="W23" s="1">
        <v>1996</v>
      </c>
      <c r="X23" s="2">
        <v>651.4699640322406</v>
      </c>
      <c r="Z23" s="1">
        <v>1996</v>
      </c>
      <c r="AA23" s="4">
        <v>299.3650458073604</v>
      </c>
    </row>
    <row r="24" spans="23:27" ht="12.75">
      <c r="W24" s="1">
        <v>1997</v>
      </c>
      <c r="X24" s="2">
        <v>632.4469153213225</v>
      </c>
      <c r="Z24" s="1">
        <v>1997</v>
      </c>
      <c r="AA24" s="4">
        <v>293.6952457039718</v>
      </c>
    </row>
    <row r="25" spans="23:27" ht="12.75">
      <c r="W25" s="1">
        <v>1998</v>
      </c>
      <c r="X25" s="2">
        <v>550.1075878486611</v>
      </c>
      <c r="Z25" s="1">
        <v>1998</v>
      </c>
      <c r="AA25" s="4">
        <v>275.680945739842</v>
      </c>
    </row>
    <row r="26" spans="23:27" ht="12.75">
      <c r="W26" s="1">
        <v>1999</v>
      </c>
      <c r="X26" s="2">
        <v>540.2627874076697</v>
      </c>
      <c r="Z26" s="1">
        <v>1999</v>
      </c>
      <c r="AA26" s="4">
        <v>273.75822131871246</v>
      </c>
    </row>
    <row r="27" spans="23:27" ht="12.75">
      <c r="W27" s="1">
        <v>2000</v>
      </c>
      <c r="X27" s="2">
        <v>502.0501488947508</v>
      </c>
      <c r="Z27" s="1">
        <v>2000</v>
      </c>
      <c r="AA27" s="4">
        <v>270.0127433526093</v>
      </c>
    </row>
    <row r="29" spans="23:27" ht="12.75">
      <c r="W29" s="1">
        <v>1989</v>
      </c>
      <c r="X29" s="3">
        <v>27.20268314465957</v>
      </c>
      <c r="Z29" s="1">
        <v>1989</v>
      </c>
      <c r="AA29" s="3">
        <v>9.119096305748375</v>
      </c>
    </row>
    <row r="30" spans="23:27" ht="12.75">
      <c r="W30" s="1">
        <v>1990</v>
      </c>
      <c r="X30" s="3">
        <v>25.886544292374026</v>
      </c>
      <c r="Z30" s="1">
        <v>1990</v>
      </c>
      <c r="AA30" s="3">
        <v>10.152596339126495</v>
      </c>
    </row>
    <row r="31" spans="23:27" ht="12.75">
      <c r="W31" s="1">
        <v>1991</v>
      </c>
      <c r="X31" s="3">
        <v>18.33577098780946</v>
      </c>
      <c r="Z31" s="1">
        <v>1991</v>
      </c>
      <c r="AA31" s="3">
        <v>6.171023673020883</v>
      </c>
    </row>
    <row r="32" spans="23:27" ht="12.75">
      <c r="W32" s="1">
        <v>1992</v>
      </c>
      <c r="X32" s="3">
        <v>16.19193528691939</v>
      </c>
      <c r="Z32" s="1">
        <v>1992</v>
      </c>
      <c r="AA32" s="3">
        <v>5.236999925085076</v>
      </c>
    </row>
    <row r="33" spans="23:27" ht="12.75">
      <c r="W33" s="1">
        <v>1993</v>
      </c>
      <c r="X33" s="3">
        <v>13.849127555518939</v>
      </c>
      <c r="Z33" s="1">
        <v>1993</v>
      </c>
      <c r="AA33" s="3">
        <v>6.975757630754059</v>
      </c>
    </row>
    <row r="34" spans="23:27" ht="12.75">
      <c r="W34" s="1">
        <v>1994</v>
      </c>
      <c r="X34" s="3">
        <v>14.27178752493441</v>
      </c>
      <c r="Z34" s="1">
        <v>1994</v>
      </c>
      <c r="AA34" s="3">
        <v>4.178157012489616</v>
      </c>
    </row>
    <row r="35" spans="23:27" ht="12.75">
      <c r="W35" s="1">
        <v>1995</v>
      </c>
      <c r="X35" s="3">
        <v>12.993604970301401</v>
      </c>
      <c r="Z35" s="1">
        <v>1995</v>
      </c>
      <c r="AA35" s="3">
        <v>4.526953332299814</v>
      </c>
    </row>
    <row r="36" spans="23:27" ht="12.75">
      <c r="W36" s="1">
        <v>1996</v>
      </c>
      <c r="X36" s="3">
        <v>14.152007446181392</v>
      </c>
      <c r="Z36" s="1">
        <v>1996</v>
      </c>
      <c r="AA36" s="3">
        <v>4.980971477219498</v>
      </c>
    </row>
    <row r="37" spans="23:27" ht="12.75">
      <c r="W37" s="1">
        <v>1997</v>
      </c>
      <c r="X37" s="3">
        <v>12.67783909551186</v>
      </c>
      <c r="Z37" s="1">
        <v>1997</v>
      </c>
      <c r="AA37" s="3">
        <v>3.9194410594199764</v>
      </c>
    </row>
    <row r="38" spans="23:27" ht="12.75">
      <c r="W38" s="1">
        <v>1998</v>
      </c>
      <c r="X38" s="3">
        <v>9.840285672806084</v>
      </c>
      <c r="Z38" s="1">
        <v>1998</v>
      </c>
      <c r="AA38" s="3">
        <v>5.344442509666133</v>
      </c>
    </row>
    <row r="39" spans="23:27" ht="12.75">
      <c r="W39" s="1">
        <v>1999</v>
      </c>
      <c r="X39" s="3">
        <v>9.105613221742496</v>
      </c>
      <c r="Z39" s="1">
        <v>1999</v>
      </c>
      <c r="AA39" s="3">
        <v>3.004982123492436</v>
      </c>
    </row>
    <row r="40" spans="23:27" ht="12.75">
      <c r="W40" s="1">
        <v>2000</v>
      </c>
      <c r="X40" s="3">
        <v>9.3596174364967</v>
      </c>
      <c r="Z40" s="1">
        <v>2000</v>
      </c>
      <c r="AA40" s="3">
        <v>4.986532566073607</v>
      </c>
    </row>
    <row r="42" spans="23:27" ht="12.75">
      <c r="W42" s="1">
        <v>1989</v>
      </c>
      <c r="X42" s="2">
        <v>69.56856673680011</v>
      </c>
      <c r="Z42" s="1">
        <v>1989</v>
      </c>
      <c r="AA42" s="2">
        <v>29.621006346812475</v>
      </c>
    </row>
    <row r="43" spans="23:27" ht="12.75">
      <c r="W43" s="1">
        <v>1990</v>
      </c>
      <c r="X43" s="2">
        <v>64.03831654917292</v>
      </c>
      <c r="Z43" s="1">
        <v>1990</v>
      </c>
      <c r="AA43" s="2">
        <v>31.361957837046777</v>
      </c>
    </row>
    <row r="44" spans="23:27" ht="12.75">
      <c r="W44" s="1">
        <v>1991</v>
      </c>
      <c r="X44" s="2">
        <v>55.57078237609945</v>
      </c>
      <c r="Z44" s="1">
        <v>1991</v>
      </c>
      <c r="AA44" s="2">
        <v>24.423327493742658</v>
      </c>
    </row>
    <row r="45" spans="23:27" ht="12.75">
      <c r="W45" s="1">
        <v>1992</v>
      </c>
      <c r="X45" s="2">
        <v>51.84997384980319</v>
      </c>
      <c r="Z45" s="1">
        <v>1992</v>
      </c>
      <c r="AA45" s="2">
        <v>23.915089036314626</v>
      </c>
    </row>
    <row r="46" spans="23:27" ht="12.75">
      <c r="W46" s="1">
        <v>1993</v>
      </c>
      <c r="X46" s="2">
        <v>45.66921281036632</v>
      </c>
      <c r="Z46" s="1">
        <v>1993</v>
      </c>
      <c r="AA46" s="2">
        <v>25.361950270959916</v>
      </c>
    </row>
    <row r="47" spans="23:27" ht="12.75">
      <c r="W47" s="1">
        <v>1994</v>
      </c>
      <c r="X47" s="2">
        <v>44.97725431774365</v>
      </c>
      <c r="Z47" s="1">
        <v>1994</v>
      </c>
      <c r="AA47" s="2">
        <v>20.228633498266497</v>
      </c>
    </row>
    <row r="48" spans="23:27" ht="12.75">
      <c r="W48" s="1">
        <v>1995</v>
      </c>
      <c r="X48" s="2">
        <v>42.911385652372495</v>
      </c>
      <c r="Z48" s="1">
        <v>1995</v>
      </c>
      <c r="AA48" s="2">
        <v>22.346560695084907</v>
      </c>
    </row>
    <row r="49" spans="23:27" ht="12.75">
      <c r="W49" s="1">
        <v>1996</v>
      </c>
      <c r="X49" s="2">
        <v>44.92984193108123</v>
      </c>
      <c r="Z49" s="1">
        <v>1996</v>
      </c>
      <c r="AA49" s="2">
        <v>21.827416040503163</v>
      </c>
    </row>
    <row r="50" spans="23:27" ht="12.75">
      <c r="W50" s="1">
        <v>1997</v>
      </c>
      <c r="X50" s="2">
        <v>43.34282892671051</v>
      </c>
      <c r="Z50" s="1">
        <v>1997</v>
      </c>
      <c r="AA50" s="2">
        <v>20.17409278267366</v>
      </c>
    </row>
    <row r="51" spans="23:27" ht="12.75">
      <c r="W51" s="1">
        <v>1998</v>
      </c>
      <c r="X51" s="2">
        <v>32.44450726947621</v>
      </c>
      <c r="Z51" s="1">
        <v>1998</v>
      </c>
      <c r="AA51" s="2">
        <v>17.659149375772873</v>
      </c>
    </row>
    <row r="52" spans="23:27" ht="12.75">
      <c r="W52" s="1">
        <v>1999</v>
      </c>
      <c r="X52" s="2">
        <v>33.61596825204176</v>
      </c>
      <c r="Z52" s="1">
        <v>1999</v>
      </c>
      <c r="AA52" s="2">
        <v>16.104063400966783</v>
      </c>
    </row>
    <row r="53" spans="23:27" ht="12.75">
      <c r="W53" s="1">
        <v>2000</v>
      </c>
      <c r="X53" s="2">
        <v>34.34282324549805</v>
      </c>
      <c r="Z53" s="1">
        <v>2000</v>
      </c>
      <c r="AA53" s="2">
        <v>19.32165084432105</v>
      </c>
    </row>
  </sheetData>
  <printOptions/>
  <pageMargins left="0.75" right="0.75" top="1" bottom="1" header="0.5" footer="0.5"/>
  <pageSetup fitToHeight="1" fitToWidth="1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W14" sqref="W14"/>
    </sheetView>
  </sheetViews>
  <sheetFormatPr defaultColWidth="9.140625" defaultRowHeight="12.75"/>
  <cols>
    <col min="1" max="16384" width="8.7109375" style="0" customWidth="1"/>
  </cols>
  <sheetData/>
  <printOptions/>
  <pageMargins left="0" right="0" top="0.1968503937007874" bottom="0" header="0" footer="0"/>
  <pageSetup horizontalDpi="600" verticalDpi="600" orientation="portrait" paperSize="9"/>
  <headerFooter alignWithMargins="0">
    <oddHeader>&amp;C&amp;F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6"/>
  <sheetViews>
    <sheetView workbookViewId="0" topLeftCell="G126">
      <selection activeCell="O138" sqref="O138:O149"/>
    </sheetView>
  </sheetViews>
  <sheetFormatPr defaultColWidth="9.140625" defaultRowHeight="12.75"/>
  <cols>
    <col min="1" max="16384" width="8.710937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8</v>
      </c>
    </row>
    <row r="2" spans="1:19" ht="12.75">
      <c r="A2" s="1" t="s">
        <v>9</v>
      </c>
      <c r="B2" s="1">
        <v>1972</v>
      </c>
      <c r="C2" s="1">
        <v>1.3212839467180963</v>
      </c>
      <c r="D2" s="1">
        <v>0.31079373048694964</v>
      </c>
      <c r="E2" s="1">
        <v>3.9336994468248414</v>
      </c>
      <c r="F2" s="1">
        <v>2.0131415975610736</v>
      </c>
      <c r="G2" s="1">
        <v>6.978761096567205</v>
      </c>
      <c r="H2" s="1">
        <v>3.045061649742364</v>
      </c>
      <c r="I2" s="1">
        <v>1.9205578492637678</v>
      </c>
      <c r="K2" s="1" t="s">
        <v>9</v>
      </c>
      <c r="L2" s="1">
        <v>1974</v>
      </c>
      <c r="M2" s="1">
        <v>0.4974468010270529</v>
      </c>
      <c r="N2" s="1">
        <v>0.12957216647551953</v>
      </c>
      <c r="O2" s="1">
        <v>1.6583800861356142</v>
      </c>
      <c r="P2" s="1">
        <v>1.2690929948944965</v>
      </c>
      <c r="Q2" s="1">
        <v>2.130999533016146</v>
      </c>
      <c r="R2" s="1">
        <v>0.4726194468805318</v>
      </c>
      <c r="S2" s="1">
        <v>0.3892870912411177</v>
      </c>
    </row>
    <row r="3" spans="1:19" ht="12.75">
      <c r="A3" s="1" t="s">
        <v>9</v>
      </c>
      <c r="B3" s="1">
        <v>1974</v>
      </c>
      <c r="C3" s="1">
        <v>1.4609717300021663</v>
      </c>
      <c r="D3" s="1">
        <v>0.8168365922696846</v>
      </c>
      <c r="E3" s="1">
        <v>6.016963555137324</v>
      </c>
      <c r="F3" s="1">
        <v>0.8413887701518963</v>
      </c>
      <c r="G3" s="1">
        <v>22.07939707260078</v>
      </c>
      <c r="H3" s="1">
        <v>16.062433517463457</v>
      </c>
      <c r="I3" s="1">
        <v>5.175574784985428</v>
      </c>
      <c r="K3" s="1" t="s">
        <v>9</v>
      </c>
      <c r="L3" s="1">
        <v>1975</v>
      </c>
      <c r="M3" s="1">
        <v>0.4478149765029599</v>
      </c>
      <c r="N3" s="1">
        <v>0.06843453122274919</v>
      </c>
      <c r="O3" s="1">
        <v>1.5685578322669016</v>
      </c>
      <c r="P3" s="1">
        <v>1.3647154072709327</v>
      </c>
      <c r="Q3" s="1">
        <v>1.7944239279893528</v>
      </c>
      <c r="R3" s="1">
        <v>0.2258660957224512</v>
      </c>
      <c r="S3" s="1">
        <v>0.20384242499596894</v>
      </c>
    </row>
    <row r="4" spans="1:19" ht="12.75">
      <c r="A4" s="1" t="s">
        <v>9</v>
      </c>
      <c r="B4" s="1">
        <v>1977</v>
      </c>
      <c r="C4" s="1">
        <v>1.3377208467774593</v>
      </c>
      <c r="D4" s="1">
        <v>0.13209053045235922</v>
      </c>
      <c r="E4" s="1">
        <v>3.8437359638897033</v>
      </c>
      <c r="F4" s="1">
        <v>2.9257176056901955</v>
      </c>
      <c r="G4" s="1">
        <v>4.962461598680343</v>
      </c>
      <c r="H4" s="1">
        <v>1.1187256347906396</v>
      </c>
      <c r="I4" s="1">
        <v>0.9180183581995078</v>
      </c>
      <c r="K4" s="1" t="s">
        <v>9</v>
      </c>
      <c r="L4" s="1">
        <v>1976</v>
      </c>
      <c r="M4" s="1">
        <v>0.36244482448844817</v>
      </c>
      <c r="N4" s="1">
        <v>0.0674521811189943</v>
      </c>
      <c r="O4" s="1">
        <v>1.4401103215737006</v>
      </c>
      <c r="P4" s="1">
        <v>1.2555082394152246</v>
      </c>
      <c r="Q4" s="1">
        <v>1.64435660598274</v>
      </c>
      <c r="R4" s="1">
        <v>0.20424628440903936</v>
      </c>
      <c r="S4" s="1">
        <v>0.18460208215847596</v>
      </c>
    </row>
    <row r="5" spans="1:19" ht="12.75">
      <c r="A5" s="1" t="s">
        <v>9</v>
      </c>
      <c r="B5" s="1">
        <v>1978</v>
      </c>
      <c r="C5" s="1">
        <v>1.036405141025585</v>
      </c>
      <c r="D5" s="1">
        <v>0.10100261955777005</v>
      </c>
      <c r="E5" s="1">
        <v>2.8334807577011394</v>
      </c>
      <c r="F5" s="1">
        <v>2.3034313486981195</v>
      </c>
      <c r="G5" s="1">
        <v>3.4501247166417888</v>
      </c>
      <c r="H5" s="1">
        <v>0.6166439589406494</v>
      </c>
      <c r="I5" s="1">
        <v>0.5300494090030199</v>
      </c>
      <c r="K5" s="1" t="s">
        <v>9</v>
      </c>
      <c r="L5" s="1">
        <v>1977</v>
      </c>
      <c r="M5" s="1">
        <v>0.457508933682119</v>
      </c>
      <c r="N5" s="1">
        <v>0.0687063441330739</v>
      </c>
      <c r="O5" s="1">
        <v>1.5838668247033816</v>
      </c>
      <c r="P5" s="1">
        <v>1.3772603129489769</v>
      </c>
      <c r="Q5" s="1">
        <v>1.8128888486956456</v>
      </c>
      <c r="R5" s="1">
        <v>0.229022023992264</v>
      </c>
      <c r="S5" s="1">
        <v>0.2066065117544047</v>
      </c>
    </row>
    <row r="6" spans="1:19" ht="12.75">
      <c r="A6" s="1" t="s">
        <v>9</v>
      </c>
      <c r="B6" s="1">
        <v>1979</v>
      </c>
      <c r="C6" s="1">
        <v>1.1753952102496223</v>
      </c>
      <c r="D6" s="1">
        <v>0.12736619704038693</v>
      </c>
      <c r="E6" s="1">
        <v>3.265804992229193</v>
      </c>
      <c r="F6" s="1">
        <v>2.5109541394982284</v>
      </c>
      <c r="G6" s="1">
        <v>4.179232446057603</v>
      </c>
      <c r="H6" s="1">
        <v>0.91342745382841</v>
      </c>
      <c r="I6" s="1">
        <v>0.7548508527309647</v>
      </c>
      <c r="K6" s="1" t="s">
        <v>9</v>
      </c>
      <c r="L6" s="1">
        <v>1978</v>
      </c>
      <c r="M6" s="1">
        <v>-0.20504661786115488</v>
      </c>
      <c r="N6" s="1">
        <v>0.09476957223921352</v>
      </c>
      <c r="O6" s="1">
        <v>0.8182756800753092</v>
      </c>
      <c r="P6" s="1">
        <v>0.6739591606995136</v>
      </c>
      <c r="Q6" s="1">
        <v>0.9846121483408139</v>
      </c>
      <c r="R6" s="1">
        <v>0.16633646826550474</v>
      </c>
      <c r="S6" s="1">
        <v>0.1443165193757956</v>
      </c>
    </row>
    <row r="7" spans="1:19" ht="12.75">
      <c r="A7" s="1" t="s">
        <v>9</v>
      </c>
      <c r="B7" s="1">
        <v>1980</v>
      </c>
      <c r="C7" s="1">
        <v>1.6374635879351394</v>
      </c>
      <c r="D7" s="1">
        <v>0.13566393039440713</v>
      </c>
      <c r="E7" s="1">
        <v>5.1896483466605465</v>
      </c>
      <c r="F7" s="1">
        <v>3.920172771315576</v>
      </c>
      <c r="G7" s="1">
        <v>6.744932274228277</v>
      </c>
      <c r="H7" s="1">
        <v>1.5552839275677304</v>
      </c>
      <c r="I7" s="1">
        <v>1.2694755753449707</v>
      </c>
      <c r="K7" s="1" t="s">
        <v>9</v>
      </c>
      <c r="L7" s="1">
        <v>1979</v>
      </c>
      <c r="M7" s="1">
        <v>-0.02048640345850241</v>
      </c>
      <c r="N7" s="1">
        <v>0.09422746478645415</v>
      </c>
      <c r="O7" s="1">
        <v>0.9840810711944408</v>
      </c>
      <c r="P7" s="1">
        <v>0.8114428391385772</v>
      </c>
      <c r="Q7" s="1">
        <v>1.1828993796221678</v>
      </c>
      <c r="R7" s="1">
        <v>0.19881830842772708</v>
      </c>
      <c r="S7" s="1">
        <v>0.1726382320558636</v>
      </c>
    </row>
    <row r="8" spans="1:19" ht="12.75">
      <c r="A8" s="1" t="s">
        <v>9</v>
      </c>
      <c r="B8" s="1">
        <v>1981</v>
      </c>
      <c r="C8" s="1">
        <v>1.3203067459449846</v>
      </c>
      <c r="D8" s="1">
        <v>0.10575391203729738</v>
      </c>
      <c r="E8" s="1">
        <v>3.7655679164556886</v>
      </c>
      <c r="F8" s="1">
        <v>3.0307160807202562</v>
      </c>
      <c r="G8" s="1">
        <v>4.626564435160593</v>
      </c>
      <c r="H8" s="1">
        <v>0.8609965187049045</v>
      </c>
      <c r="I8" s="1">
        <v>0.7348518357354323</v>
      </c>
      <c r="K8" s="1" t="s">
        <v>9</v>
      </c>
      <c r="L8" s="1">
        <v>1980</v>
      </c>
      <c r="M8" s="1">
        <v>0.7050903228348576</v>
      </c>
      <c r="N8" s="1">
        <v>0.08770288652484863</v>
      </c>
      <c r="O8" s="1">
        <v>2.0318286918841935</v>
      </c>
      <c r="P8" s="1">
        <v>1.6983964645773013</v>
      </c>
      <c r="Q8" s="1">
        <v>2.412096040563325</v>
      </c>
      <c r="R8" s="1">
        <v>0.3802673486791317</v>
      </c>
      <c r="S8" s="1">
        <v>0.33343222730689215</v>
      </c>
    </row>
    <row r="9" spans="1:19" ht="12.75">
      <c r="A9" s="1" t="s">
        <v>9</v>
      </c>
      <c r="B9" s="1">
        <v>1982</v>
      </c>
      <c r="C9" s="1">
        <v>1.5163145865917378</v>
      </c>
      <c r="D9" s="1">
        <v>0.06321604210316202</v>
      </c>
      <c r="E9" s="1">
        <v>4.564517078374965</v>
      </c>
      <c r="F9" s="1">
        <v>4.0143783454028545</v>
      </c>
      <c r="G9" s="1">
        <v>5.169348529425115</v>
      </c>
      <c r="H9" s="1">
        <v>0.60483145105015</v>
      </c>
      <c r="I9" s="1">
        <v>0.5501387329721101</v>
      </c>
      <c r="K9" s="1" t="s">
        <v>9</v>
      </c>
      <c r="L9" s="1">
        <v>1981</v>
      </c>
      <c r="M9" s="1">
        <v>0.6475278239722699</v>
      </c>
      <c r="N9" s="1">
        <v>0.09286192484221717</v>
      </c>
      <c r="O9" s="1">
        <v>1.9190676948581513</v>
      </c>
      <c r="P9" s="1">
        <v>1.5869341928284662</v>
      </c>
      <c r="Q9" s="1">
        <v>2.3007880016172364</v>
      </c>
      <c r="R9" s="1">
        <v>0.3817203067590851</v>
      </c>
      <c r="S9" s="1">
        <v>0.33213350202968517</v>
      </c>
    </row>
    <row r="10" spans="1:19" ht="12.75">
      <c r="A10" s="1" t="s">
        <v>9</v>
      </c>
      <c r="B10" s="1">
        <v>1983</v>
      </c>
      <c r="C10" s="1">
        <v>1.4567100461198705</v>
      </c>
      <c r="D10" s="1">
        <v>0.050965976524086284</v>
      </c>
      <c r="E10" s="1">
        <v>4.2973940817962895</v>
      </c>
      <c r="F10" s="1">
        <v>3.8759007719615304</v>
      </c>
      <c r="G10" s="1">
        <v>4.75236314797097</v>
      </c>
      <c r="H10" s="1">
        <v>0.45496906617468014</v>
      </c>
      <c r="I10" s="1">
        <v>0.4214933098347591</v>
      </c>
      <c r="K10" s="1" t="s">
        <v>9</v>
      </c>
      <c r="L10" s="1">
        <v>1982</v>
      </c>
      <c r="M10" s="1">
        <v>0.3059918520070223</v>
      </c>
      <c r="N10" s="1">
        <v>0.07689820997916287</v>
      </c>
      <c r="O10" s="1">
        <v>1.3619922524603267</v>
      </c>
      <c r="P10" s="1">
        <v>1.1643877728853627</v>
      </c>
      <c r="Q10" s="1">
        <v>1.5837386276264265</v>
      </c>
      <c r="R10" s="1">
        <v>0.22174637516609974</v>
      </c>
      <c r="S10" s="1">
        <v>0.19760447957496408</v>
      </c>
    </row>
    <row r="11" spans="1:19" ht="12.75">
      <c r="A11" s="1" t="s">
        <v>9</v>
      </c>
      <c r="B11" s="1">
        <v>1984</v>
      </c>
      <c r="C11" s="1">
        <v>1.2971524797754694</v>
      </c>
      <c r="D11" s="1">
        <v>0.052818857043264555</v>
      </c>
      <c r="E11" s="1">
        <v>3.663970500497273</v>
      </c>
      <c r="F11" s="1">
        <v>3.29206413824639</v>
      </c>
      <c r="G11" s="1">
        <v>4.0665305608273385</v>
      </c>
      <c r="H11" s="1">
        <v>0.40256006033006564</v>
      </c>
      <c r="I11" s="1">
        <v>0.3719063622508827</v>
      </c>
      <c r="K11" s="1" t="s">
        <v>9</v>
      </c>
      <c r="L11" s="1">
        <v>1983</v>
      </c>
      <c r="M11" s="1">
        <v>0.7151895285727151</v>
      </c>
      <c r="N11" s="1">
        <v>0.07224374361582589</v>
      </c>
      <c r="O11" s="1">
        <v>2.0499165967664923</v>
      </c>
      <c r="P11" s="1">
        <v>1.7695088838637296</v>
      </c>
      <c r="Q11" s="1">
        <v>2.3623975533977504</v>
      </c>
      <c r="R11" s="1">
        <v>0.3124809566312581</v>
      </c>
      <c r="S11" s="1">
        <v>0.2804077129027627</v>
      </c>
    </row>
    <row r="12" spans="1:19" ht="12.75">
      <c r="A12" s="1" t="s">
        <v>9</v>
      </c>
      <c r="B12" s="1">
        <v>1985</v>
      </c>
      <c r="C12" s="1">
        <v>1.8226357379716374</v>
      </c>
      <c r="D12" s="1">
        <v>0.05314896055639594</v>
      </c>
      <c r="E12" s="1">
        <v>6.196893660366244</v>
      </c>
      <c r="F12" s="1">
        <v>5.564114301300149</v>
      </c>
      <c r="G12" s="1">
        <v>6.882167590502855</v>
      </c>
      <c r="H12" s="1">
        <v>0.6852739301366118</v>
      </c>
      <c r="I12" s="1">
        <v>0.6327793590660944</v>
      </c>
      <c r="K12" s="1" t="s">
        <v>9</v>
      </c>
      <c r="L12" s="1">
        <v>1984</v>
      </c>
      <c r="M12" s="1">
        <v>0.3222482921557892</v>
      </c>
      <c r="N12" s="1">
        <v>0.06820524699086017</v>
      </c>
      <c r="O12" s="1">
        <v>1.3834415480408995</v>
      </c>
      <c r="P12" s="1">
        <v>1.2042269167307806</v>
      </c>
      <c r="Q12" s="1">
        <v>1.5819508271292482</v>
      </c>
      <c r="R12" s="1">
        <v>0.1985092790883487</v>
      </c>
      <c r="S12" s="1">
        <v>0.17921463131011883</v>
      </c>
    </row>
    <row r="13" spans="1:19" ht="12.75">
      <c r="A13" s="1" t="s">
        <v>9</v>
      </c>
      <c r="B13" s="1">
        <v>1986</v>
      </c>
      <c r="C13" s="1">
        <v>1.696543287248168</v>
      </c>
      <c r="D13" s="1">
        <v>0.048847420858412684</v>
      </c>
      <c r="E13" s="1">
        <v>5.461570154559345</v>
      </c>
      <c r="F13" s="1">
        <v>4.947332020566082</v>
      </c>
      <c r="G13" s="1">
        <v>6.014890404921622</v>
      </c>
      <c r="H13" s="1">
        <v>0.5533202503622769</v>
      </c>
      <c r="I13" s="1">
        <v>0.5142381339932633</v>
      </c>
      <c r="K13" s="1" t="s">
        <v>9</v>
      </c>
      <c r="L13" s="1">
        <v>1985</v>
      </c>
      <c r="M13" s="1">
        <v>0.5456464235103908</v>
      </c>
      <c r="N13" s="1">
        <v>0.0610022848230514</v>
      </c>
      <c r="O13" s="1">
        <v>1.7289375084750347</v>
      </c>
      <c r="P13" s="1">
        <v>1.5275144224186172</v>
      </c>
      <c r="Q13" s="1">
        <v>1.9496521911545268</v>
      </c>
      <c r="R13" s="1">
        <v>0.22071468267949212</v>
      </c>
      <c r="S13" s="1">
        <v>0.20142308605641746</v>
      </c>
    </row>
    <row r="14" spans="1:19" ht="12.75">
      <c r="A14" s="1" t="s">
        <v>9</v>
      </c>
      <c r="B14" s="1">
        <v>1987</v>
      </c>
      <c r="C14" s="1">
        <v>1.697222114645803</v>
      </c>
      <c r="D14" s="1">
        <v>0.0455246931449786</v>
      </c>
      <c r="E14" s="1">
        <v>5.464422062327739</v>
      </c>
      <c r="F14" s="1">
        <v>4.983700704190452</v>
      </c>
      <c r="G14" s="1">
        <v>5.97910864561728</v>
      </c>
      <c r="H14" s="1">
        <v>0.5146865832895404</v>
      </c>
      <c r="I14" s="1">
        <v>0.4807213581372869</v>
      </c>
      <c r="K14" s="1" t="s">
        <v>9</v>
      </c>
      <c r="L14" s="1">
        <v>1986</v>
      </c>
      <c r="M14" s="1">
        <v>0.7143382174673881</v>
      </c>
      <c r="N14" s="1">
        <v>0.06665942917292327</v>
      </c>
      <c r="O14" s="1">
        <v>2.047378014548594</v>
      </c>
      <c r="P14" s="1">
        <v>1.7878599735612928</v>
      </c>
      <c r="Q14" s="1">
        <v>2.3341716532204426</v>
      </c>
      <c r="R14" s="1">
        <v>0.2867936386718486</v>
      </c>
      <c r="S14" s="1">
        <v>0.25951804098730125</v>
      </c>
    </row>
    <row r="15" spans="1:19" ht="12.75">
      <c r="A15" s="1" t="s">
        <v>9</v>
      </c>
      <c r="B15" s="1">
        <v>1988</v>
      </c>
      <c r="C15" s="1">
        <v>1.5637618693554756</v>
      </c>
      <c r="D15" s="1">
        <v>0.043619514902192645</v>
      </c>
      <c r="E15" s="1">
        <v>4.781303463294108</v>
      </c>
      <c r="F15" s="1">
        <v>4.377697229961775</v>
      </c>
      <c r="G15" s="1">
        <v>5.2121940979586014</v>
      </c>
      <c r="H15" s="1">
        <v>0.4308906346644932</v>
      </c>
      <c r="I15" s="1">
        <v>0.4036062333323329</v>
      </c>
      <c r="K15" s="1" t="s">
        <v>9</v>
      </c>
      <c r="L15" s="1">
        <v>1987</v>
      </c>
      <c r="M15" s="1">
        <v>0.8435945404598642</v>
      </c>
      <c r="N15" s="1">
        <v>0.06195666851921077</v>
      </c>
      <c r="O15" s="1">
        <v>2.329174364653844</v>
      </c>
      <c r="P15" s="1">
        <v>2.0537783687516833</v>
      </c>
      <c r="Q15" s="1">
        <v>2.6313785635153253</v>
      </c>
      <c r="R15" s="1">
        <v>0.3022041988614812</v>
      </c>
      <c r="S15" s="1">
        <v>0.2753959959021608</v>
      </c>
    </row>
    <row r="16" spans="1:19" ht="12.75">
      <c r="A16" s="1" t="s">
        <v>9</v>
      </c>
      <c r="B16" s="1">
        <v>1989</v>
      </c>
      <c r="C16" s="1">
        <v>1.4005677326756802</v>
      </c>
      <c r="D16" s="1">
        <v>0.036737136625261284</v>
      </c>
      <c r="E16" s="1">
        <v>4.060241851926153</v>
      </c>
      <c r="F16" s="1">
        <v>3.7700695871711654</v>
      </c>
      <c r="G16" s="1">
        <v>4.366850351687407</v>
      </c>
      <c r="H16" s="1">
        <v>0.3066084997612535</v>
      </c>
      <c r="I16" s="1">
        <v>0.2901722647549878</v>
      </c>
      <c r="K16" s="1" t="s">
        <v>9</v>
      </c>
      <c r="L16" s="1">
        <v>1988</v>
      </c>
      <c r="M16" s="1">
        <v>0.7017623897228594</v>
      </c>
      <c r="N16" s="1">
        <v>0.058148596123300235</v>
      </c>
      <c r="O16" s="1">
        <v>2.020718253673981</v>
      </c>
      <c r="P16" s="1">
        <v>1.7958262051722742</v>
      </c>
      <c r="Q16" s="1">
        <v>2.2660983904140295</v>
      </c>
      <c r="R16" s="1">
        <v>0.24538013674004855</v>
      </c>
      <c r="S16" s="1">
        <v>0.22489204850170674</v>
      </c>
    </row>
    <row r="17" spans="1:19" ht="12.75">
      <c r="A17" s="1" t="s">
        <v>9</v>
      </c>
      <c r="B17" s="1">
        <v>1990</v>
      </c>
      <c r="C17" s="1">
        <v>1.3075207863116785</v>
      </c>
      <c r="D17" s="1">
        <v>0.03345472361013247</v>
      </c>
      <c r="E17" s="1">
        <v>3.6990661487996555</v>
      </c>
      <c r="F17" s="1">
        <v>3.457726662232796</v>
      </c>
      <c r="G17" s="1">
        <v>3.9528238946792063</v>
      </c>
      <c r="H17" s="1">
        <v>0.2537577458795508</v>
      </c>
      <c r="I17" s="1">
        <v>0.24133948656685966</v>
      </c>
      <c r="K17" s="1" t="s">
        <v>9</v>
      </c>
      <c r="L17" s="1">
        <v>1989</v>
      </c>
      <c r="M17" s="1">
        <v>0.3992944867868033</v>
      </c>
      <c r="N17" s="1">
        <v>0.04025190327166421</v>
      </c>
      <c r="O17" s="1">
        <v>1.4919807426769638</v>
      </c>
      <c r="P17" s="1">
        <v>1.3754633831106755</v>
      </c>
      <c r="Q17" s="1">
        <v>1.61574846208022</v>
      </c>
      <c r="R17" s="1">
        <v>0.12376771940325626</v>
      </c>
      <c r="S17" s="1">
        <v>0.11651735956628828</v>
      </c>
    </row>
    <row r="18" spans="1:19" ht="12.75">
      <c r="A18" s="1" t="s">
        <v>9</v>
      </c>
      <c r="B18" s="1">
        <v>1991</v>
      </c>
      <c r="C18" s="1">
        <v>1.4450668014157528</v>
      </c>
      <c r="D18" s="1">
        <v>0.031245769452359975</v>
      </c>
      <c r="E18" s="1">
        <v>4.244206813963634</v>
      </c>
      <c r="F18" s="1">
        <v>3.9851512346910654</v>
      </c>
      <c r="G18" s="1">
        <v>4.515691540788209</v>
      </c>
      <c r="H18" s="1">
        <v>0.2714847268245748</v>
      </c>
      <c r="I18" s="1">
        <v>0.25905557927256906</v>
      </c>
      <c r="K18" s="1" t="s">
        <v>9</v>
      </c>
      <c r="L18" s="1">
        <v>1990</v>
      </c>
      <c r="M18" s="1">
        <v>0.6553396545589311</v>
      </c>
      <c r="N18" s="1">
        <v>0.036044743012753656</v>
      </c>
      <c r="O18" s="1">
        <v>1.9270479383365768</v>
      </c>
      <c r="P18" s="1">
        <v>1.7918528003794016</v>
      </c>
      <c r="Q18" s="1">
        <v>2.0697527187170555</v>
      </c>
      <c r="R18" s="1">
        <v>0.14270478038047862</v>
      </c>
      <c r="S18" s="1">
        <v>0.1351951379571752</v>
      </c>
    </row>
    <row r="19" spans="1:19" ht="12.75">
      <c r="A19" s="1" t="s">
        <v>9</v>
      </c>
      <c r="B19" s="1">
        <v>1992</v>
      </c>
      <c r="C19" s="1">
        <v>1.5672834485221756</v>
      </c>
      <c r="D19" s="1">
        <v>0.03108854333109006</v>
      </c>
      <c r="E19" s="1">
        <v>4.795925471315239</v>
      </c>
      <c r="F19" s="1">
        <v>4.5046327259246075</v>
      </c>
      <c r="G19" s="1">
        <v>5.101122100239736</v>
      </c>
      <c r="H19" s="1">
        <v>0.30519662892449695</v>
      </c>
      <c r="I19" s="1">
        <v>0.2912927453906313</v>
      </c>
      <c r="K19" s="1" t="s">
        <v>9</v>
      </c>
      <c r="L19" s="1">
        <v>1991</v>
      </c>
      <c r="M19" s="1">
        <v>0.5174550869191478</v>
      </c>
      <c r="N19" s="1">
        <v>0.03323536333492429</v>
      </c>
      <c r="O19" s="1">
        <v>1.6786793475189457</v>
      </c>
      <c r="P19" s="1">
        <v>1.5698567297333177</v>
      </c>
      <c r="Q19" s="1">
        <v>1.7930638659434515</v>
      </c>
      <c r="R19" s="1">
        <v>0.11438451842450581</v>
      </c>
      <c r="S19" s="1">
        <v>0.10882261778562796</v>
      </c>
    </row>
    <row r="20" spans="1:19" ht="12.75">
      <c r="A20" s="1" t="s">
        <v>9</v>
      </c>
      <c r="B20" s="1">
        <v>1993</v>
      </c>
      <c r="C20" s="1">
        <v>1.3316692870528803</v>
      </c>
      <c r="D20" s="1">
        <v>0.028562645802079126</v>
      </c>
      <c r="E20" s="1">
        <v>3.788905531495746</v>
      </c>
      <c r="F20" s="1">
        <v>3.577069877992214</v>
      </c>
      <c r="G20" s="1">
        <v>4.01001338274996</v>
      </c>
      <c r="H20" s="1">
        <v>0.22110785125421462</v>
      </c>
      <c r="I20" s="1">
        <v>0.21183565350353195</v>
      </c>
      <c r="K20" s="1" t="s">
        <v>9</v>
      </c>
      <c r="L20" s="1">
        <v>1992</v>
      </c>
      <c r="M20" s="1">
        <v>0.6433665572834364</v>
      </c>
      <c r="N20" s="1">
        <v>0.03487203037096189</v>
      </c>
      <c r="O20" s="1">
        <v>1.9040336062114211</v>
      </c>
      <c r="P20" s="1">
        <v>1.7746842087597172</v>
      </c>
      <c r="Q20" s="1">
        <v>2.0403280791237624</v>
      </c>
      <c r="R20" s="1">
        <v>0.1362944729123412</v>
      </c>
      <c r="S20" s="1">
        <v>0.12934939745170393</v>
      </c>
    </row>
    <row r="21" spans="1:19" ht="12.75">
      <c r="A21" s="1" t="s">
        <v>9</v>
      </c>
      <c r="B21" s="1">
        <v>1994</v>
      </c>
      <c r="C21" s="1">
        <v>1.4438349614383004</v>
      </c>
      <c r="D21" s="1">
        <v>0.027066015260040203</v>
      </c>
      <c r="E21" s="1">
        <v>4.238465299385747</v>
      </c>
      <c r="F21" s="1">
        <v>4.013657542313271</v>
      </c>
      <c r="G21" s="1">
        <v>4.4725870158280285</v>
      </c>
      <c r="H21" s="1">
        <v>0.23412171644228152</v>
      </c>
      <c r="I21" s="1">
        <v>0.22480775707247602</v>
      </c>
      <c r="K21" s="1" t="s">
        <v>9</v>
      </c>
      <c r="L21" s="1">
        <v>1993</v>
      </c>
      <c r="M21" s="1">
        <v>0.6762807307313455</v>
      </c>
      <c r="N21" s="1">
        <v>0.03418179208186485</v>
      </c>
      <c r="O21" s="1">
        <v>1.9676991739609866</v>
      </c>
      <c r="P21" s="1">
        <v>1.8366020393072824</v>
      </c>
      <c r="Q21" s="1">
        <v>2.105692338367059</v>
      </c>
      <c r="R21" s="1">
        <v>0.13799316440607257</v>
      </c>
      <c r="S21" s="1">
        <v>0.1310971346537042</v>
      </c>
    </row>
    <row r="22" spans="1:19" ht="12.75">
      <c r="A22" s="1" t="s">
        <v>9</v>
      </c>
      <c r="B22" s="1">
        <v>1995</v>
      </c>
      <c r="C22" s="1">
        <v>1.2687062106700815</v>
      </c>
      <c r="D22" s="1">
        <v>0.02608531517086938</v>
      </c>
      <c r="E22" s="1">
        <v>3.5574586675046005</v>
      </c>
      <c r="F22" s="1">
        <v>3.3754733972106163</v>
      </c>
      <c r="G22" s="1">
        <v>3.746705202134735</v>
      </c>
      <c r="H22" s="1">
        <v>0.18924653463013463</v>
      </c>
      <c r="I22" s="1">
        <v>0.18198527029398415</v>
      </c>
      <c r="K22" s="1" t="s">
        <v>9</v>
      </c>
      <c r="L22" s="1">
        <v>1994</v>
      </c>
      <c r="M22" s="1">
        <v>0.7040580553419685</v>
      </c>
      <c r="N22" s="1">
        <v>0.03418943469691187</v>
      </c>
      <c r="O22" s="1">
        <v>2.0231233175012524</v>
      </c>
      <c r="P22" s="1">
        <v>1.88830421571518</v>
      </c>
      <c r="Q22" s="1">
        <v>2.165035859801076</v>
      </c>
      <c r="R22" s="1">
        <v>0.14191254229982375</v>
      </c>
      <c r="S22" s="1">
        <v>0.13481910178607248</v>
      </c>
    </row>
    <row r="23" spans="1:19" ht="12.75">
      <c r="A23" s="1" t="s">
        <v>9</v>
      </c>
      <c r="B23" s="1">
        <v>1996</v>
      </c>
      <c r="C23" s="1">
        <v>1.1890667740985046</v>
      </c>
      <c r="D23" s="1">
        <v>0.027305305291797657</v>
      </c>
      <c r="E23" s="1">
        <v>3.2852395246864003</v>
      </c>
      <c r="F23" s="1">
        <v>3.1094820332150785</v>
      </c>
      <c r="G23" s="1">
        <v>3.4683444788564035</v>
      </c>
      <c r="H23" s="1">
        <v>0.18310495417000316</v>
      </c>
      <c r="I23" s="1">
        <v>0.1757574914713218</v>
      </c>
      <c r="K23" s="1" t="s">
        <v>9</v>
      </c>
      <c r="L23" s="1">
        <v>1995</v>
      </c>
      <c r="M23" s="1">
        <v>0.46478593820508973</v>
      </c>
      <c r="N23" s="1">
        <v>0.034152886791599744</v>
      </c>
      <c r="O23" s="1">
        <v>1.5926019862951155</v>
      </c>
      <c r="P23" s="1">
        <v>1.4865829507474257</v>
      </c>
      <c r="Q23" s="1">
        <v>1.7041930458157404</v>
      </c>
      <c r="R23" s="1">
        <v>0.11159105952062487</v>
      </c>
      <c r="S23" s="1">
        <v>0.10601903554768977</v>
      </c>
    </row>
    <row r="24" spans="1:19" ht="12.75">
      <c r="A24" s="1" t="s">
        <v>9</v>
      </c>
      <c r="B24" s="1">
        <v>1997</v>
      </c>
      <c r="C24" s="1">
        <v>1.3069111831345053</v>
      </c>
      <c r="D24" s="1">
        <v>0.026416463382705438</v>
      </c>
      <c r="E24" s="1">
        <v>3.696033057629742</v>
      </c>
      <c r="F24" s="1">
        <v>3.504606536354644</v>
      </c>
      <c r="G24" s="1">
        <v>3.895196432051261</v>
      </c>
      <c r="H24" s="1">
        <v>0.19916337442151866</v>
      </c>
      <c r="I24" s="1">
        <v>0.19142652127509807</v>
      </c>
      <c r="K24" s="1" t="s">
        <v>9</v>
      </c>
      <c r="L24" s="1">
        <v>1996</v>
      </c>
      <c r="M24" s="1">
        <v>0.36166859637280613</v>
      </c>
      <c r="N24" s="1">
        <v>0.03755133830054601</v>
      </c>
      <c r="O24" s="1">
        <v>1.4367356749141227</v>
      </c>
      <c r="P24" s="1">
        <v>1.3318459599822008</v>
      </c>
      <c r="Q24" s="1">
        <v>1.5477020352846005</v>
      </c>
      <c r="R24" s="1">
        <v>0.1109663603704778</v>
      </c>
      <c r="S24" s="1">
        <v>0.1048897149319219</v>
      </c>
    </row>
    <row r="25" spans="1:19" ht="12.75">
      <c r="A25" s="1" t="s">
        <v>9</v>
      </c>
      <c r="B25" s="1">
        <v>1998</v>
      </c>
      <c r="C25" s="1">
        <v>1.1740924529948544</v>
      </c>
      <c r="D25" s="1">
        <v>0.022257708822360445</v>
      </c>
      <c r="E25" s="1">
        <v>3.236006978763894</v>
      </c>
      <c r="F25" s="1">
        <v>3.0943474237230664</v>
      </c>
      <c r="G25" s="1">
        <v>3.3824756108313503</v>
      </c>
      <c r="H25" s="1">
        <v>0.1464686320674562</v>
      </c>
      <c r="I25" s="1">
        <v>0.14165955504082772</v>
      </c>
      <c r="K25" s="1" t="s">
        <v>9</v>
      </c>
      <c r="L25" s="1">
        <v>1997</v>
      </c>
      <c r="M25" s="1">
        <v>0.6094936184811833</v>
      </c>
      <c r="N25" s="1">
        <v>0.03609605313108566</v>
      </c>
      <c r="O25" s="1">
        <v>1.8406984297923907</v>
      </c>
      <c r="P25" s="1">
        <v>1.7113824808595768</v>
      </c>
      <c r="Q25" s="1">
        <v>1.9772079528930961</v>
      </c>
      <c r="R25" s="1">
        <v>0.1365095231007054</v>
      </c>
      <c r="S25" s="1">
        <v>0.12931594893281395</v>
      </c>
    </row>
    <row r="26" spans="1:19" ht="12.75">
      <c r="A26" s="1" t="s">
        <v>9</v>
      </c>
      <c r="B26" s="1">
        <v>1999</v>
      </c>
      <c r="C26" s="1">
        <v>1.3351078191196541</v>
      </c>
      <c r="D26" s="1">
        <v>0.021037573758369094</v>
      </c>
      <c r="E26" s="1">
        <v>3.801246764624596</v>
      </c>
      <c r="F26" s="1">
        <v>3.643820326825444</v>
      </c>
      <c r="G26" s="1">
        <v>3.963719953961251</v>
      </c>
      <c r="H26" s="1">
        <v>0.1624731893366551</v>
      </c>
      <c r="I26" s="1">
        <v>0.1574264377991521</v>
      </c>
      <c r="K26" s="1" t="s">
        <v>9</v>
      </c>
      <c r="L26" s="1">
        <v>1998</v>
      </c>
      <c r="M26" s="1">
        <v>0.670001783336231</v>
      </c>
      <c r="N26" s="1">
        <v>0.03323297228435984</v>
      </c>
      <c r="O26" s="1">
        <v>1.9553202652439796</v>
      </c>
      <c r="P26" s="1">
        <v>1.8285729223270157</v>
      </c>
      <c r="Q26" s="1">
        <v>2.0885451600190224</v>
      </c>
      <c r="R26" s="1">
        <v>0.13322489477504273</v>
      </c>
      <c r="S26" s="1">
        <v>0.12674734291696388</v>
      </c>
    </row>
    <row r="27" spans="1:19" ht="12.75">
      <c r="A27" s="1" t="s">
        <v>9</v>
      </c>
      <c r="B27" s="1">
        <v>2000</v>
      </c>
      <c r="C27" s="1">
        <v>1.1508063583469414</v>
      </c>
      <c r="D27" s="1">
        <v>0.021059496695833065</v>
      </c>
      <c r="E27" s="1">
        <v>3.1614415476647166</v>
      </c>
      <c r="F27" s="1">
        <v>3.0303780022415494</v>
      </c>
      <c r="G27" s="1">
        <v>3.296711154732189</v>
      </c>
      <c r="H27" s="1">
        <v>0.13526960706747237</v>
      </c>
      <c r="I27" s="1">
        <v>0.13106354542316723</v>
      </c>
      <c r="K27" s="1" t="s">
        <v>9</v>
      </c>
      <c r="L27" s="1">
        <v>1999</v>
      </c>
      <c r="M27" s="1">
        <v>0.7589202250178262</v>
      </c>
      <c r="N27" s="1">
        <v>0.034357098770589414</v>
      </c>
      <c r="O27" s="1">
        <v>2.13722964110568</v>
      </c>
      <c r="P27" s="1">
        <v>1.9941263357403969</v>
      </c>
      <c r="Q27" s="1">
        <v>2.2879001287865988</v>
      </c>
      <c r="R27" s="1">
        <v>0.15067048768091862</v>
      </c>
      <c r="S27" s="1">
        <v>0.14310330536528326</v>
      </c>
    </row>
    <row r="28" spans="1:19" ht="12.75">
      <c r="A28" s="1" t="s">
        <v>10</v>
      </c>
      <c r="B28" s="1">
        <v>1972</v>
      </c>
      <c r="C28" s="1">
        <v>4.707318460540771</v>
      </c>
      <c r="D28" s="1">
        <v>0.29254402601822943</v>
      </c>
      <c r="E28" s="1">
        <v>115.59693755172141</v>
      </c>
      <c r="F28" s="1">
        <v>61.69669775585907</v>
      </c>
      <c r="G28" s="1">
        <v>198.82131615164636</v>
      </c>
      <c r="H28" s="1">
        <v>83.22437859992495</v>
      </c>
      <c r="I28" s="1">
        <v>53.90023979586234</v>
      </c>
      <c r="K28" s="1" t="s">
        <v>9</v>
      </c>
      <c r="L28" s="1">
        <v>2000</v>
      </c>
      <c r="M28" s="1">
        <v>0.5840182704973398</v>
      </c>
      <c r="N28" s="1">
        <v>0.03248276723643698</v>
      </c>
      <c r="O28" s="1">
        <v>1.7941759496959835</v>
      </c>
      <c r="P28" s="1">
        <v>1.680435079911554</v>
      </c>
      <c r="Q28" s="1">
        <v>1.9135952546530224</v>
      </c>
      <c r="R28" s="1">
        <v>0.1194193049570389</v>
      </c>
      <c r="S28" s="1">
        <v>0.11374086978442954</v>
      </c>
    </row>
    <row r="29" spans="1:19" ht="12.75">
      <c r="A29" s="1" t="s">
        <v>10</v>
      </c>
      <c r="B29" s="1">
        <v>1973</v>
      </c>
      <c r="C29" s="1">
        <v>5.219662766969572</v>
      </c>
      <c r="D29" s="1">
        <v>0.5326534290636189</v>
      </c>
      <c r="E29" s="1">
        <v>213.04908916425242</v>
      </c>
      <c r="F29" s="1">
        <v>63.71091569218539</v>
      </c>
      <c r="G29" s="1">
        <v>536.4479958340835</v>
      </c>
      <c r="H29" s="1">
        <v>323.39890666983104</v>
      </c>
      <c r="I29" s="1">
        <v>149.33817347206704</v>
      </c>
      <c r="K29" s="1" t="s">
        <v>10</v>
      </c>
      <c r="L29" s="1">
        <v>1970</v>
      </c>
      <c r="M29" s="1">
        <v>3.907281033898761</v>
      </c>
      <c r="N29" s="1">
        <v>0.520945757411447</v>
      </c>
      <c r="O29" s="1">
        <v>56.99555458071982</v>
      </c>
      <c r="P29" s="1">
        <v>17.55589022706208</v>
      </c>
      <c r="Q29" s="1">
        <v>141.05819683331015</v>
      </c>
      <c r="R29" s="1">
        <v>84.06264225259034</v>
      </c>
      <c r="S29" s="1">
        <v>39.43966435365774</v>
      </c>
    </row>
    <row r="30" spans="1:19" ht="12.75">
      <c r="A30" s="1" t="s">
        <v>10</v>
      </c>
      <c r="B30" s="1">
        <v>1974</v>
      </c>
      <c r="C30" s="1">
        <v>4.411219912795741</v>
      </c>
      <c r="D30" s="1">
        <v>0.532647722541712</v>
      </c>
      <c r="E30" s="1">
        <v>94.92401324478519</v>
      </c>
      <c r="F30" s="1">
        <v>28.38680622594453</v>
      </c>
      <c r="G30" s="1">
        <v>239.01238194221585</v>
      </c>
      <c r="H30" s="1">
        <v>144.08836869743067</v>
      </c>
      <c r="I30" s="1">
        <v>66.53720701884066</v>
      </c>
      <c r="K30" s="1" t="s">
        <v>10</v>
      </c>
      <c r="L30" s="1">
        <v>1971</v>
      </c>
      <c r="M30" s="1">
        <v>3.0625068596472222</v>
      </c>
      <c r="N30" s="1">
        <v>0.3934379613992477</v>
      </c>
      <c r="O30" s="1">
        <v>23.1016391614925</v>
      </c>
      <c r="P30" s="1">
        <v>9.73405865178498</v>
      </c>
      <c r="Q30" s="1">
        <v>46.96406723736207</v>
      </c>
      <c r="R30" s="1">
        <v>23.862428075869573</v>
      </c>
      <c r="S30" s="1">
        <v>13.367580509707519</v>
      </c>
    </row>
    <row r="31" spans="1:19" ht="12.75">
      <c r="A31" s="1" t="s">
        <v>10</v>
      </c>
      <c r="B31" s="1">
        <v>1975</v>
      </c>
      <c r="C31" s="1">
        <v>6.232331084560881</v>
      </c>
      <c r="D31" s="1">
        <v>0.5326534290636189</v>
      </c>
      <c r="E31" s="1">
        <v>586.5107061942082</v>
      </c>
      <c r="F31" s="1">
        <v>175.39213287175673</v>
      </c>
      <c r="G31" s="1">
        <v>1476.807500596948</v>
      </c>
      <c r="H31" s="1">
        <v>890.2967944027399</v>
      </c>
      <c r="I31" s="1">
        <v>411.1185733224514</v>
      </c>
      <c r="K31" s="1" t="s">
        <v>10</v>
      </c>
      <c r="L31" s="1">
        <v>1972</v>
      </c>
      <c r="M31" s="1">
        <v>3.1958845091635815</v>
      </c>
      <c r="N31" s="1">
        <v>0.4250738959218094</v>
      </c>
      <c r="O31" s="1">
        <v>26.741814263233096</v>
      </c>
      <c r="P31" s="1">
        <v>10.440961932308577</v>
      </c>
      <c r="Q31" s="1">
        <v>57.17017240961953</v>
      </c>
      <c r="R31" s="1">
        <v>30.428358146386437</v>
      </c>
      <c r="S31" s="1">
        <v>16.30085233092452</v>
      </c>
    </row>
    <row r="32" spans="1:19" ht="12.75">
      <c r="A32" s="1" t="s">
        <v>10</v>
      </c>
      <c r="B32" s="1">
        <v>1976</v>
      </c>
      <c r="C32" s="1">
        <v>5.183008525207842</v>
      </c>
      <c r="D32" s="1">
        <v>0.6514809131023288</v>
      </c>
      <c r="E32" s="1">
        <v>220.3511070385736</v>
      </c>
      <c r="F32" s="1">
        <v>48.426476486721505</v>
      </c>
      <c r="G32" s="1">
        <v>655.8750848739187</v>
      </c>
      <c r="H32" s="1">
        <v>435.52397783534514</v>
      </c>
      <c r="I32" s="1">
        <v>171.9246305518521</v>
      </c>
      <c r="K32" s="1" t="s">
        <v>10</v>
      </c>
      <c r="L32" s="1">
        <v>1973</v>
      </c>
      <c r="M32" s="1">
        <v>2.931842901422812</v>
      </c>
      <c r="N32" s="1">
        <v>0.32925608640833554</v>
      </c>
      <c r="O32" s="1">
        <v>19.807243153534746</v>
      </c>
      <c r="P32" s="1">
        <v>9.711694021354814</v>
      </c>
      <c r="Q32" s="1">
        <v>36.246943997854565</v>
      </c>
      <c r="R32" s="1">
        <v>16.43970084431982</v>
      </c>
      <c r="S32" s="1">
        <v>10.095549132179931</v>
      </c>
    </row>
    <row r="33" spans="1:19" ht="12.75">
      <c r="A33" s="1" t="s">
        <v>10</v>
      </c>
      <c r="B33" s="1">
        <v>1977</v>
      </c>
      <c r="C33" s="1">
        <v>5.5137773214407515</v>
      </c>
      <c r="D33" s="1">
        <v>0.15280444876761565</v>
      </c>
      <c r="E33" s="1">
        <v>250.9997445048593</v>
      </c>
      <c r="F33" s="1">
        <v>182.75901441643924</v>
      </c>
      <c r="G33" s="1">
        <v>336.76529003820474</v>
      </c>
      <c r="H33" s="1">
        <v>85.76554553334543</v>
      </c>
      <c r="I33" s="1">
        <v>68.24073008842007</v>
      </c>
      <c r="K33" s="1" t="s">
        <v>10</v>
      </c>
      <c r="L33" s="1">
        <v>1974</v>
      </c>
      <c r="M33" s="1">
        <v>3.529490092537302</v>
      </c>
      <c r="N33" s="1">
        <v>0.1416632055733394</v>
      </c>
      <c r="O33" s="1">
        <v>34.45052801865529</v>
      </c>
      <c r="P33" s="1">
        <v>25.691589496377045</v>
      </c>
      <c r="Q33" s="1">
        <v>45.27778449425134</v>
      </c>
      <c r="R33" s="1">
        <v>10.827256475596052</v>
      </c>
      <c r="S33" s="1">
        <v>8.758938522278246</v>
      </c>
    </row>
    <row r="34" spans="1:19" ht="12.75">
      <c r="A34" s="1" t="s">
        <v>10</v>
      </c>
      <c r="B34" s="1">
        <v>1978</v>
      </c>
      <c r="C34" s="1">
        <v>4.510176714296357</v>
      </c>
      <c r="D34" s="1">
        <v>0.11124852083378306</v>
      </c>
      <c r="E34" s="1">
        <v>91.50236610244119</v>
      </c>
      <c r="F34" s="1">
        <v>72.79735867654105</v>
      </c>
      <c r="G34" s="1">
        <v>113.59889236869252</v>
      </c>
      <c r="H34" s="1">
        <v>22.09652626625133</v>
      </c>
      <c r="I34" s="1">
        <v>18.705007425900135</v>
      </c>
      <c r="K34" s="1" t="s">
        <v>10</v>
      </c>
      <c r="L34" s="1">
        <v>1975</v>
      </c>
      <c r="M34" s="1">
        <v>2.9782370264837943</v>
      </c>
      <c r="N34" s="1">
        <v>0.06983335051983691</v>
      </c>
      <c r="O34" s="1">
        <v>19.70111779320764</v>
      </c>
      <c r="P34" s="1">
        <v>17.091313046369976</v>
      </c>
      <c r="Q34" s="1">
        <v>22.59895638423878</v>
      </c>
      <c r="R34" s="1">
        <v>2.897838591031139</v>
      </c>
      <c r="S34" s="1">
        <v>2.609804746837664</v>
      </c>
    </row>
    <row r="35" spans="1:19" ht="12.75">
      <c r="A35" s="1" t="s">
        <v>10</v>
      </c>
      <c r="B35" s="1">
        <v>1979</v>
      </c>
      <c r="C35" s="1">
        <v>4.46467768124516</v>
      </c>
      <c r="D35" s="1">
        <v>0.13407196356563542</v>
      </c>
      <c r="E35" s="1">
        <v>87.67750148462966</v>
      </c>
      <c r="F35" s="1">
        <v>66.45557997130439</v>
      </c>
      <c r="G35" s="1">
        <v>113.61568948070361</v>
      </c>
      <c r="H35" s="1">
        <v>25.93818799607395</v>
      </c>
      <c r="I35" s="1">
        <v>21.22192151332527</v>
      </c>
      <c r="K35" s="1" t="s">
        <v>10</v>
      </c>
      <c r="L35" s="1">
        <v>1976</v>
      </c>
      <c r="M35" s="1">
        <v>2.7499628234844042</v>
      </c>
      <c r="N35" s="1">
        <v>0.06065801011498825</v>
      </c>
      <c r="O35" s="1">
        <v>15.670853477444284</v>
      </c>
      <c r="P35" s="1">
        <v>13.855008658539283</v>
      </c>
      <c r="Q35" s="1">
        <v>17.659587618005972</v>
      </c>
      <c r="R35" s="1">
        <v>1.9887341405616876</v>
      </c>
      <c r="S35" s="1">
        <v>1.815844818905001</v>
      </c>
    </row>
    <row r="36" spans="1:19" ht="12.75">
      <c r="A36" s="1" t="s">
        <v>10</v>
      </c>
      <c r="B36" s="1">
        <v>1980</v>
      </c>
      <c r="C36" s="1">
        <v>4.670048498308019</v>
      </c>
      <c r="D36" s="1">
        <v>0.1469264564372945</v>
      </c>
      <c r="E36" s="1">
        <v>107.86087369106183</v>
      </c>
      <c r="F36" s="1">
        <v>79.53487346652555</v>
      </c>
      <c r="G36" s="1">
        <v>143.15119955027484</v>
      </c>
      <c r="H36" s="1">
        <v>35.29032585921301</v>
      </c>
      <c r="I36" s="1">
        <v>28.326000224536273</v>
      </c>
      <c r="K36" s="1" t="s">
        <v>10</v>
      </c>
      <c r="L36" s="1">
        <v>1977</v>
      </c>
      <c r="M36" s="1">
        <v>3.0419071925839813</v>
      </c>
      <c r="N36" s="1">
        <v>0.06125583400119239</v>
      </c>
      <c r="O36" s="1">
        <v>20.98448449717425</v>
      </c>
      <c r="P36" s="1">
        <v>18.53008309397491</v>
      </c>
      <c r="Q36" s="1">
        <v>23.674981569356433</v>
      </c>
      <c r="R36" s="1">
        <v>2.6904970721821826</v>
      </c>
      <c r="S36" s="1">
        <v>2.4544014031993413</v>
      </c>
    </row>
    <row r="37" spans="1:19" ht="12.75">
      <c r="A37" s="1" t="s">
        <v>10</v>
      </c>
      <c r="B37" s="1">
        <v>1981</v>
      </c>
      <c r="C37" s="1">
        <v>5.01976555268544</v>
      </c>
      <c r="D37" s="1">
        <v>0.10572350403914663</v>
      </c>
      <c r="E37" s="1">
        <v>152.22417689789717</v>
      </c>
      <c r="F37" s="1">
        <v>122.52542317898919</v>
      </c>
      <c r="G37" s="1">
        <v>187.0194385212509</v>
      </c>
      <c r="H37" s="1">
        <v>34.795261623353724</v>
      </c>
      <c r="I37" s="1">
        <v>29.69875371890798</v>
      </c>
      <c r="K37" s="1" t="s">
        <v>10</v>
      </c>
      <c r="L37" s="1">
        <v>1978</v>
      </c>
      <c r="M37" s="1">
        <v>2.9761585146706433</v>
      </c>
      <c r="N37" s="1">
        <v>0.09158787183405598</v>
      </c>
      <c r="O37" s="1">
        <v>19.69476144341987</v>
      </c>
      <c r="P37" s="1">
        <v>16.3296548530967</v>
      </c>
      <c r="Q37" s="1">
        <v>23.55490922360383</v>
      </c>
      <c r="R37" s="1">
        <v>3.860147780183958</v>
      </c>
      <c r="S37" s="1">
        <v>3.3651065903231725</v>
      </c>
    </row>
    <row r="38" spans="1:19" ht="12.75">
      <c r="A38" s="1" t="s">
        <v>10</v>
      </c>
      <c r="B38" s="1">
        <v>1982</v>
      </c>
      <c r="C38" s="1">
        <v>4.536292607184729</v>
      </c>
      <c r="D38" s="1">
        <v>0.07784409943950095</v>
      </c>
      <c r="E38" s="1">
        <v>93.62734226990257</v>
      </c>
      <c r="F38" s="1">
        <v>79.88630276131792</v>
      </c>
      <c r="G38" s="1">
        <v>109.06901053487238</v>
      </c>
      <c r="H38" s="1">
        <v>15.441668264969806</v>
      </c>
      <c r="I38" s="1">
        <v>13.741039508584649</v>
      </c>
      <c r="K38" s="1" t="s">
        <v>10</v>
      </c>
      <c r="L38" s="1">
        <v>1979</v>
      </c>
      <c r="M38" s="1">
        <v>2.8817028962603333</v>
      </c>
      <c r="N38" s="1">
        <v>0.10377721774852589</v>
      </c>
      <c r="O38" s="1">
        <v>17.94098484497276</v>
      </c>
      <c r="P38" s="1">
        <v>14.499997264383174</v>
      </c>
      <c r="Q38" s="1">
        <v>21.960762357181153</v>
      </c>
      <c r="R38" s="1">
        <v>4.0197775122083925</v>
      </c>
      <c r="S38" s="1">
        <v>3.440987580589587</v>
      </c>
    </row>
    <row r="39" spans="1:19" ht="12.75">
      <c r="A39" s="1" t="s">
        <v>10</v>
      </c>
      <c r="B39" s="1">
        <v>1983</v>
      </c>
      <c r="C39" s="1">
        <v>5.064337191297719</v>
      </c>
      <c r="D39" s="1">
        <v>0.05635077653370377</v>
      </c>
      <c r="E39" s="1">
        <v>158.5269953222817</v>
      </c>
      <c r="F39" s="1">
        <v>141.40606403619896</v>
      </c>
      <c r="G39" s="1">
        <v>177.15742505305553</v>
      </c>
      <c r="H39" s="1">
        <v>18.63042973077384</v>
      </c>
      <c r="I39" s="1">
        <v>17.120931286082737</v>
      </c>
      <c r="K39" s="1" t="s">
        <v>10</v>
      </c>
      <c r="L39" s="1">
        <v>1980</v>
      </c>
      <c r="M39" s="1">
        <v>3.3572654457705275</v>
      </c>
      <c r="N39" s="1">
        <v>0.10222987847123209</v>
      </c>
      <c r="O39" s="1">
        <v>28.860991832816456</v>
      </c>
      <c r="P39" s="1">
        <v>23.401630252053426</v>
      </c>
      <c r="Q39" s="1">
        <v>35.22391314686508</v>
      </c>
      <c r="R39" s="1">
        <v>6.362921314048624</v>
      </c>
      <c r="S39" s="1">
        <v>5.45936158076303</v>
      </c>
    </row>
    <row r="40" spans="1:19" ht="12.75">
      <c r="A40" s="1" t="s">
        <v>10</v>
      </c>
      <c r="B40" s="1">
        <v>1984</v>
      </c>
      <c r="C40" s="1">
        <v>4.836160970144643</v>
      </c>
      <c r="D40" s="1">
        <v>0.058946104290148814</v>
      </c>
      <c r="E40" s="1">
        <v>126.20382917344095</v>
      </c>
      <c r="F40" s="1">
        <v>111.97423067515606</v>
      </c>
      <c r="G40" s="1">
        <v>141.74833247940427</v>
      </c>
      <c r="H40" s="1">
        <v>15.544503305963318</v>
      </c>
      <c r="I40" s="1">
        <v>14.229598498284886</v>
      </c>
      <c r="K40" s="1" t="s">
        <v>10</v>
      </c>
      <c r="L40" s="1">
        <v>1981</v>
      </c>
      <c r="M40" s="1">
        <v>3.7335885070146357</v>
      </c>
      <c r="N40" s="1">
        <v>0.11611662488547203</v>
      </c>
      <c r="O40" s="1">
        <v>42.11188657565743</v>
      </c>
      <c r="P40" s="1">
        <v>33.160362340523605</v>
      </c>
      <c r="Q40" s="1">
        <v>52.763610434215636</v>
      </c>
      <c r="R40" s="1">
        <v>10.651723858558206</v>
      </c>
      <c r="S40" s="1">
        <v>8.951524235133824</v>
      </c>
    </row>
    <row r="41" spans="1:19" ht="12.75">
      <c r="A41" s="1" t="s">
        <v>10</v>
      </c>
      <c r="B41" s="1">
        <v>1985</v>
      </c>
      <c r="C41" s="1">
        <v>4.901812536937948</v>
      </c>
      <c r="D41" s="1">
        <v>0.0582715432831926</v>
      </c>
      <c r="E41" s="1">
        <v>134.76200858283823</v>
      </c>
      <c r="F41" s="1">
        <v>119.73362100637783</v>
      </c>
      <c r="G41" s="1">
        <v>151.1625311988759</v>
      </c>
      <c r="H41" s="1">
        <v>16.400522616037676</v>
      </c>
      <c r="I41" s="1">
        <v>15.028387576460403</v>
      </c>
      <c r="K41" s="1" t="s">
        <v>10</v>
      </c>
      <c r="L41" s="1">
        <v>1982</v>
      </c>
      <c r="M41" s="1">
        <v>3.3517314365628423</v>
      </c>
      <c r="N41" s="1">
        <v>0.09951638117909467</v>
      </c>
      <c r="O41" s="1">
        <v>28.69386083294928</v>
      </c>
      <c r="P41" s="1">
        <v>23.399126069399287</v>
      </c>
      <c r="Q41" s="1">
        <v>34.83993195534211</v>
      </c>
      <c r="R41" s="1">
        <v>6.146071122392829</v>
      </c>
      <c r="S41" s="1">
        <v>5.294734763549993</v>
      </c>
    </row>
    <row r="42" spans="1:19" ht="12.75">
      <c r="A42" s="1" t="s">
        <v>10</v>
      </c>
      <c r="B42" s="1">
        <v>1986</v>
      </c>
      <c r="C42" s="1">
        <v>4.749920985644017</v>
      </c>
      <c r="D42" s="1">
        <v>0.05379790604336354</v>
      </c>
      <c r="E42" s="1">
        <v>115.74252279440994</v>
      </c>
      <c r="F42" s="1">
        <v>103.7853862820964</v>
      </c>
      <c r="G42" s="1">
        <v>128.7042063873975</v>
      </c>
      <c r="H42" s="1">
        <v>12.96168359298757</v>
      </c>
      <c r="I42" s="1">
        <v>11.95713651231354</v>
      </c>
      <c r="K42" s="1" t="s">
        <v>10</v>
      </c>
      <c r="L42" s="1">
        <v>1983</v>
      </c>
      <c r="M42" s="1">
        <v>3.483543252098539</v>
      </c>
      <c r="N42" s="1">
        <v>0.09247306922230394</v>
      </c>
      <c r="O42" s="1">
        <v>32.714515757545364</v>
      </c>
      <c r="P42" s="1">
        <v>27.074629637296336</v>
      </c>
      <c r="Q42" s="1">
        <v>39.19265632283522</v>
      </c>
      <c r="R42" s="1">
        <v>6.478140565289856</v>
      </c>
      <c r="S42" s="1">
        <v>5.639886120249027</v>
      </c>
    </row>
    <row r="43" spans="1:19" ht="12.75">
      <c r="A43" s="1" t="s">
        <v>10</v>
      </c>
      <c r="B43" s="1">
        <v>1987</v>
      </c>
      <c r="C43" s="1">
        <v>4.752973988254864</v>
      </c>
      <c r="D43" s="1">
        <v>0.05086600471100097</v>
      </c>
      <c r="E43" s="1">
        <v>116.07861342067423</v>
      </c>
      <c r="F43" s="1">
        <v>104.71495861060725</v>
      </c>
      <c r="G43" s="1">
        <v>128.34295254115807</v>
      </c>
      <c r="H43" s="1">
        <v>12.26433912048384</v>
      </c>
      <c r="I43" s="1">
        <v>11.363654810066976</v>
      </c>
      <c r="K43" s="1" t="s">
        <v>10</v>
      </c>
      <c r="L43" s="1">
        <v>1984</v>
      </c>
      <c r="M43" s="1">
        <v>3.166556963154173</v>
      </c>
      <c r="N43" s="1">
        <v>0.0872472788665615</v>
      </c>
      <c r="O43" s="1">
        <v>23.816128208434577</v>
      </c>
      <c r="P43" s="1">
        <v>19.92673715206157</v>
      </c>
      <c r="Q43" s="1">
        <v>28.248815312920502</v>
      </c>
      <c r="R43" s="1">
        <v>4.432687104485925</v>
      </c>
      <c r="S43" s="1">
        <v>3.8893910563730074</v>
      </c>
    </row>
    <row r="44" spans="1:19" ht="12.75">
      <c r="A44" s="1" t="s">
        <v>10</v>
      </c>
      <c r="B44" s="1">
        <v>1988</v>
      </c>
      <c r="K44" s="1" t="s">
        <v>10</v>
      </c>
      <c r="L44" s="1">
        <v>1985</v>
      </c>
      <c r="M44" s="1">
        <v>3.482736466759479</v>
      </c>
      <c r="N44" s="1">
        <v>0.07911198093842792</v>
      </c>
      <c r="O44" s="1">
        <v>32.65068447527854</v>
      </c>
      <c r="P44" s="1">
        <v>27.78545006926341</v>
      </c>
      <c r="Q44" s="1">
        <v>38.128438790222745</v>
      </c>
      <c r="R44" s="1">
        <v>5.477754314944207</v>
      </c>
      <c r="S44" s="1">
        <v>4.86523440601513</v>
      </c>
    </row>
    <row r="45" spans="1:19" ht="12.75">
      <c r="A45" s="1" t="s">
        <v>10</v>
      </c>
      <c r="B45" s="1">
        <v>1989</v>
      </c>
      <c r="C45" s="1">
        <v>4.752437210419439</v>
      </c>
      <c r="D45" s="1">
        <v>0.04043499272363127</v>
      </c>
      <c r="E45" s="1">
        <v>115.96109010847115</v>
      </c>
      <c r="F45" s="1">
        <v>106.86509290252995</v>
      </c>
      <c r="G45" s="1">
        <v>125.62574333202762</v>
      </c>
      <c r="H45" s="1">
        <v>9.66465322355647</v>
      </c>
      <c r="I45" s="1">
        <v>9.095997205941202</v>
      </c>
      <c r="K45" s="1" t="s">
        <v>10</v>
      </c>
      <c r="L45" s="1">
        <v>1986</v>
      </c>
      <c r="M45" s="1">
        <v>3.209735546224857</v>
      </c>
      <c r="N45" s="1">
        <v>0.08051250693822633</v>
      </c>
      <c r="O45" s="1">
        <v>24.85295547612597</v>
      </c>
      <c r="P45" s="1">
        <v>21.088134415937336</v>
      </c>
      <c r="Q45" s="1">
        <v>29.100651437675907</v>
      </c>
      <c r="R45" s="1">
        <v>4.247695961549937</v>
      </c>
      <c r="S45" s="1">
        <v>3.764821060188634</v>
      </c>
    </row>
    <row r="46" spans="1:19" ht="12.75">
      <c r="A46" s="1" t="s">
        <v>10</v>
      </c>
      <c r="B46" s="1">
        <v>1990</v>
      </c>
      <c r="C46" s="1">
        <v>4.890285011860615</v>
      </c>
      <c r="D46" s="1">
        <v>0.03717814220563362</v>
      </c>
      <c r="E46" s="1">
        <v>133.08341591988957</v>
      </c>
      <c r="F46" s="1">
        <v>123.46142109248379</v>
      </c>
      <c r="G46" s="1">
        <v>143.2571541806258</v>
      </c>
      <c r="H46" s="1">
        <v>10.17373826073623</v>
      </c>
      <c r="I46" s="1">
        <v>9.621994827405786</v>
      </c>
      <c r="K46" s="1" t="s">
        <v>10</v>
      </c>
      <c r="L46" s="1">
        <v>1987</v>
      </c>
      <c r="M46" s="1">
        <v>3.4983653082514374</v>
      </c>
      <c r="N46" s="1">
        <v>0.07782271621486254</v>
      </c>
      <c r="O46" s="1">
        <v>33.16163037017673</v>
      </c>
      <c r="P46" s="1">
        <v>28.2959836992035</v>
      </c>
      <c r="Q46" s="1">
        <v>38.62928782399969</v>
      </c>
      <c r="R46" s="1">
        <v>5.467657453822959</v>
      </c>
      <c r="S46" s="1">
        <v>4.865646670973231</v>
      </c>
    </row>
    <row r="47" spans="1:12" ht="12.75">
      <c r="A47" s="1" t="s">
        <v>10</v>
      </c>
      <c r="B47" s="1">
        <v>1991</v>
      </c>
      <c r="C47" s="1">
        <v>4.761467585723344</v>
      </c>
      <c r="D47" s="1">
        <v>0.034955685841281656</v>
      </c>
      <c r="E47" s="1">
        <v>116.98883883908366</v>
      </c>
      <c r="F47" s="1">
        <v>109.02271053304956</v>
      </c>
      <c r="G47" s="1">
        <v>125.38374033679321</v>
      </c>
      <c r="H47" s="1">
        <v>8.394901497709554</v>
      </c>
      <c r="I47" s="1">
        <v>7.9661283060340935</v>
      </c>
      <c r="K47" s="1" t="s">
        <v>10</v>
      </c>
      <c r="L47" s="1">
        <v>1988</v>
      </c>
    </row>
    <row r="48" spans="1:19" ht="12.75">
      <c r="A48" s="1" t="s">
        <v>10</v>
      </c>
      <c r="B48" s="1">
        <v>1992</v>
      </c>
      <c r="C48" s="1">
        <v>4.7614351172218035</v>
      </c>
      <c r="D48" s="1">
        <v>0.033272096181189204</v>
      </c>
      <c r="E48" s="1">
        <v>116.9783217466617</v>
      </c>
      <c r="F48" s="1">
        <v>109.38687660213778</v>
      </c>
      <c r="G48" s="1">
        <v>124.95820352457454</v>
      </c>
      <c r="H48" s="1">
        <v>7.979881777912837</v>
      </c>
      <c r="I48" s="1">
        <v>7.591445144523931</v>
      </c>
      <c r="K48" s="1" t="s">
        <v>10</v>
      </c>
      <c r="L48" s="1">
        <v>1989</v>
      </c>
      <c r="M48" s="1">
        <v>2.9386188678105327</v>
      </c>
      <c r="N48" s="1">
        <v>0.05345978312560557</v>
      </c>
      <c r="O48" s="1">
        <v>18.91675130613369</v>
      </c>
      <c r="P48" s="1">
        <v>16.974280752482727</v>
      </c>
      <c r="Q48" s="1">
        <v>21.02134676538621</v>
      </c>
      <c r="R48" s="1">
        <v>2.1045954592525185</v>
      </c>
      <c r="S48" s="1">
        <v>1.9424705536509634</v>
      </c>
    </row>
    <row r="49" spans="1:19" ht="12.75">
      <c r="A49" s="1" t="s">
        <v>10</v>
      </c>
      <c r="B49" s="1">
        <v>1993</v>
      </c>
      <c r="C49" s="1">
        <v>4.843225973401981</v>
      </c>
      <c r="D49" s="1">
        <v>0.030862000595224988</v>
      </c>
      <c r="E49" s="1">
        <v>126.9384349745151</v>
      </c>
      <c r="F49" s="1">
        <v>119.28337588111351</v>
      </c>
      <c r="G49" s="1">
        <v>134.9561586011031</v>
      </c>
      <c r="H49" s="1">
        <v>8.017723626588008</v>
      </c>
      <c r="I49" s="1">
        <v>7.65505909340159</v>
      </c>
      <c r="K49" s="1" t="s">
        <v>10</v>
      </c>
      <c r="L49" s="1">
        <v>1990</v>
      </c>
      <c r="M49" s="1">
        <v>2.876816387194514</v>
      </c>
      <c r="N49" s="1">
        <v>0.04793121346998822</v>
      </c>
      <c r="O49" s="1">
        <v>17.77805955617546</v>
      </c>
      <c r="P49" s="1">
        <v>16.134405190165104</v>
      </c>
      <c r="Q49" s="1">
        <v>19.54420482569268</v>
      </c>
      <c r="R49" s="1">
        <v>1.7661452695172208</v>
      </c>
      <c r="S49" s="1">
        <v>1.643654366010356</v>
      </c>
    </row>
    <row r="50" spans="1:19" ht="12.75">
      <c r="A50" s="1" t="s">
        <v>10</v>
      </c>
      <c r="B50" s="1">
        <v>1994</v>
      </c>
      <c r="C50" s="1">
        <v>5.187354844127693</v>
      </c>
      <c r="D50" s="1">
        <v>0.029770848824894208</v>
      </c>
      <c r="E50" s="1">
        <v>179.0737972194133</v>
      </c>
      <c r="F50" s="1">
        <v>168.64790621822917</v>
      </c>
      <c r="G50" s="1">
        <v>189.97577077224324</v>
      </c>
      <c r="H50" s="1">
        <v>10.90197355282993</v>
      </c>
      <c r="I50" s="1">
        <v>10.42589100118414</v>
      </c>
      <c r="K50" s="1" t="s">
        <v>10</v>
      </c>
      <c r="L50" s="1">
        <v>1991</v>
      </c>
      <c r="M50" s="1">
        <v>2.591218578755644</v>
      </c>
      <c r="N50" s="1">
        <v>0.050539585071905244</v>
      </c>
      <c r="O50" s="1">
        <v>13.363080309016187</v>
      </c>
      <c r="P50" s="1">
        <v>12.062957683415064</v>
      </c>
      <c r="Q50" s="1">
        <v>14.765564531425182</v>
      </c>
      <c r="R50" s="1">
        <v>1.4024842224089955</v>
      </c>
      <c r="S50" s="1">
        <v>1.300122625601123</v>
      </c>
    </row>
    <row r="51" spans="1:19" ht="12.75">
      <c r="A51" s="1" t="s">
        <v>10</v>
      </c>
      <c r="B51" s="1">
        <v>1995</v>
      </c>
      <c r="C51" s="1">
        <v>5.0081921408592915</v>
      </c>
      <c r="D51" s="1">
        <v>0.028756494622273265</v>
      </c>
      <c r="E51" s="1">
        <v>149.6958559759097</v>
      </c>
      <c r="F51" s="1">
        <v>141.27087569181592</v>
      </c>
      <c r="G51" s="1">
        <v>158.49216027455134</v>
      </c>
      <c r="H51" s="1">
        <v>8.796304298641644</v>
      </c>
      <c r="I51" s="1">
        <v>8.424980284093778</v>
      </c>
      <c r="K51" s="1" t="s">
        <v>10</v>
      </c>
      <c r="L51" s="1">
        <v>1992</v>
      </c>
      <c r="M51" s="1">
        <v>2.8857123637859545</v>
      </c>
      <c r="N51" s="1">
        <v>0.04853326962303208</v>
      </c>
      <c r="O51" s="1">
        <v>17.937439181148623</v>
      </c>
      <c r="P51" s="1">
        <v>16.258987365566423</v>
      </c>
      <c r="Q51" s="1">
        <v>19.742603266228045</v>
      </c>
      <c r="R51" s="1">
        <v>1.8051640850794222</v>
      </c>
      <c r="S51" s="1">
        <v>1.6784518155822</v>
      </c>
    </row>
    <row r="52" spans="1:19" ht="12.75">
      <c r="A52" s="1" t="s">
        <v>10</v>
      </c>
      <c r="B52" s="1">
        <v>1996</v>
      </c>
      <c r="C52" s="1">
        <v>4.494106973236575</v>
      </c>
      <c r="D52" s="1">
        <v>0.030162884538622082</v>
      </c>
      <c r="E52" s="1">
        <v>89.52893535069781</v>
      </c>
      <c r="F52" s="1">
        <v>84.24937949487298</v>
      </c>
      <c r="G52" s="1">
        <v>95.05282049655683</v>
      </c>
      <c r="H52" s="1">
        <v>5.523885145859026</v>
      </c>
      <c r="I52" s="1">
        <v>5.279555855824825</v>
      </c>
      <c r="K52" s="1" t="s">
        <v>10</v>
      </c>
      <c r="L52" s="1">
        <v>1993</v>
      </c>
      <c r="M52" s="1">
        <v>2.5289364681812923</v>
      </c>
      <c r="N52" s="1">
        <v>0.05028995894226379</v>
      </c>
      <c r="O52" s="1">
        <v>12.556029747544603</v>
      </c>
      <c r="P52" s="1">
        <v>11.340229659973307</v>
      </c>
      <c r="Q52" s="1">
        <v>13.867061975839679</v>
      </c>
      <c r="R52" s="1">
        <v>1.3110322282950762</v>
      </c>
      <c r="S52" s="1">
        <v>1.2158000875712958</v>
      </c>
    </row>
    <row r="53" spans="1:19" ht="12.75">
      <c r="A53" s="1" t="s">
        <v>10</v>
      </c>
      <c r="B53" s="1">
        <v>1997</v>
      </c>
      <c r="C53" s="1">
        <v>4.55392783596543</v>
      </c>
      <c r="D53" s="1">
        <v>0.02891577997679742</v>
      </c>
      <c r="E53" s="1">
        <v>95.04456597544619</v>
      </c>
      <c r="F53" s="1">
        <v>89.66641426235874</v>
      </c>
      <c r="G53" s="1">
        <v>100.6610966534716</v>
      </c>
      <c r="H53" s="1">
        <v>5.616530678025413</v>
      </c>
      <c r="I53" s="1">
        <v>5.378151713087448</v>
      </c>
      <c r="K53" s="1" t="s">
        <v>10</v>
      </c>
      <c r="L53" s="1">
        <v>1994</v>
      </c>
      <c r="M53" s="1">
        <v>2.873314910980955</v>
      </c>
      <c r="N53" s="1">
        <v>0.04981496254422186</v>
      </c>
      <c r="O53" s="1">
        <v>17.71755004359807</v>
      </c>
      <c r="P53" s="1">
        <v>16.017549836309897</v>
      </c>
      <c r="Q53" s="1">
        <v>19.549404704486893</v>
      </c>
      <c r="R53" s="1">
        <v>1.8318546608888227</v>
      </c>
      <c r="S53" s="1">
        <v>1.7000002072881735</v>
      </c>
    </row>
    <row r="54" spans="1:19" ht="12.75">
      <c r="A54" s="1" t="s">
        <v>10</v>
      </c>
      <c r="B54" s="1">
        <v>1998</v>
      </c>
      <c r="C54" s="1">
        <v>4.807151317550028</v>
      </c>
      <c r="D54" s="1">
        <v>0.023653151758369826</v>
      </c>
      <c r="E54" s="1">
        <v>122.4167311751504</v>
      </c>
      <c r="F54" s="1">
        <v>116.72783332088892</v>
      </c>
      <c r="G54" s="1">
        <v>128.31107911214693</v>
      </c>
      <c r="H54" s="1">
        <v>5.894347936996525</v>
      </c>
      <c r="I54" s="1">
        <v>5.688897854261484</v>
      </c>
      <c r="K54" s="1" t="s">
        <v>10</v>
      </c>
      <c r="L54" s="1">
        <v>1995</v>
      </c>
      <c r="M54" s="1">
        <v>2.83985534334915</v>
      </c>
      <c r="N54" s="1">
        <v>0.05133567908725083</v>
      </c>
      <c r="O54" s="1">
        <v>17.13585444087853</v>
      </c>
      <c r="P54" s="1">
        <v>15.443434864537066</v>
      </c>
      <c r="Q54" s="1">
        <v>18.96370144230858</v>
      </c>
      <c r="R54" s="1">
        <v>1.827847001430051</v>
      </c>
      <c r="S54" s="1">
        <v>1.6924195763414627</v>
      </c>
    </row>
    <row r="55" spans="1:19" ht="12.75">
      <c r="A55" s="1" t="s">
        <v>10</v>
      </c>
      <c r="B55" s="1">
        <v>1999</v>
      </c>
      <c r="C55" s="1">
        <v>4.749204562015294</v>
      </c>
      <c r="D55" s="1">
        <v>0.02303038729041313</v>
      </c>
      <c r="E55" s="1">
        <v>115.52301352176777</v>
      </c>
      <c r="F55" s="1">
        <v>110.2933668870595</v>
      </c>
      <c r="G55" s="1">
        <v>120.93646639659542</v>
      </c>
      <c r="H55" s="1">
        <v>5.413452874827655</v>
      </c>
      <c r="I55" s="1">
        <v>5.22964663470826</v>
      </c>
      <c r="K55" s="1" t="s">
        <v>10</v>
      </c>
      <c r="L55" s="1">
        <v>1996</v>
      </c>
      <c r="M55" s="1">
        <v>2.207242449240813</v>
      </c>
      <c r="N55" s="1">
        <v>0.05512829485218236</v>
      </c>
      <c r="O55" s="1">
        <v>9.104438243454622</v>
      </c>
      <c r="P55" s="1">
        <v>8.141592987161475</v>
      </c>
      <c r="Q55" s="1">
        <v>10.1502571378495</v>
      </c>
      <c r="R55" s="1">
        <v>1.0458188943948787</v>
      </c>
      <c r="S55" s="1">
        <v>0.9628452562931464</v>
      </c>
    </row>
    <row r="56" spans="1:19" ht="12.75">
      <c r="A56" s="1" t="s">
        <v>10</v>
      </c>
      <c r="B56" s="1">
        <v>2000</v>
      </c>
      <c r="C56" s="1">
        <v>4.64229761002227</v>
      </c>
      <c r="D56" s="1">
        <v>0.022963273326886642</v>
      </c>
      <c r="E56" s="1">
        <v>103.80989211842635</v>
      </c>
      <c r="F56" s="1">
        <v>99.12394763644792</v>
      </c>
      <c r="G56" s="1">
        <v>108.66004515396214</v>
      </c>
      <c r="H56" s="1">
        <v>4.850153035535797</v>
      </c>
      <c r="I56" s="1">
        <v>4.685944481978424</v>
      </c>
      <c r="K56" s="1" t="s">
        <v>10</v>
      </c>
      <c r="L56" s="1">
        <v>1997</v>
      </c>
      <c r="M56" s="1">
        <v>2.2394871767210236</v>
      </c>
      <c r="N56" s="1">
        <v>0.05294550724741239</v>
      </c>
      <c r="O56" s="1">
        <v>9.401683698422115</v>
      </c>
      <c r="P56" s="1">
        <v>8.445182515028796</v>
      </c>
      <c r="Q56" s="1">
        <v>10.437219245869265</v>
      </c>
      <c r="R56" s="1">
        <v>1.0355355474471502</v>
      </c>
      <c r="S56" s="1">
        <v>0.9565011833933195</v>
      </c>
    </row>
    <row r="57" spans="1:19" ht="12.75">
      <c r="A57" s="1" t="s">
        <v>11</v>
      </c>
      <c r="B57" s="1">
        <v>1972</v>
      </c>
      <c r="C57" s="1">
        <v>3.419108631201644</v>
      </c>
      <c r="D57" s="1">
        <v>0.27969335297676134</v>
      </c>
      <c r="E57" s="1">
        <v>31.760482141815054</v>
      </c>
      <c r="F57" s="1">
        <v>17.456672001858344</v>
      </c>
      <c r="G57" s="1">
        <v>53.436569685707596</v>
      </c>
      <c r="H57" s="1">
        <v>21.676087543892542</v>
      </c>
      <c r="I57" s="1">
        <v>14.30381013995671</v>
      </c>
      <c r="K57" s="1" t="s">
        <v>10</v>
      </c>
      <c r="L57" s="1">
        <v>1998</v>
      </c>
      <c r="M57" s="1">
        <v>2.7720730981124766</v>
      </c>
      <c r="N57" s="1">
        <v>0.04869923109927522</v>
      </c>
      <c r="O57" s="1">
        <v>16.010726528809847</v>
      </c>
      <c r="P57" s="1">
        <v>14.507628810216922</v>
      </c>
      <c r="Q57" s="1">
        <v>17.627700561547158</v>
      </c>
      <c r="R57" s="1">
        <v>1.6169740327373106</v>
      </c>
      <c r="S57" s="1">
        <v>1.503097718592926</v>
      </c>
    </row>
    <row r="58" spans="1:19" ht="12.75">
      <c r="A58" s="1" t="s">
        <v>11</v>
      </c>
      <c r="B58" s="1">
        <v>1973</v>
      </c>
      <c r="C58" s="1">
        <v>3.1724325680735572</v>
      </c>
      <c r="D58" s="1">
        <v>0.5092542519287832</v>
      </c>
      <c r="E58" s="1">
        <v>27.16970360922375</v>
      </c>
      <c r="F58" s="1">
        <v>8.618612115380062</v>
      </c>
      <c r="G58" s="1">
        <v>66.0849524004028</v>
      </c>
      <c r="H58" s="1">
        <v>38.91524879117905</v>
      </c>
      <c r="I58" s="1">
        <v>18.551091493843685</v>
      </c>
      <c r="K58" s="1" t="s">
        <v>10</v>
      </c>
      <c r="L58" s="1">
        <v>1999</v>
      </c>
      <c r="M58" s="1">
        <v>2.4829709200154273</v>
      </c>
      <c r="N58" s="1">
        <v>0.04853381395707946</v>
      </c>
      <c r="O58" s="1">
        <v>11.990907875500282</v>
      </c>
      <c r="P58" s="1">
        <v>10.86887600194057</v>
      </c>
      <c r="Q58" s="1">
        <v>13.197646891816099</v>
      </c>
      <c r="R58" s="1">
        <v>1.206739016315817</v>
      </c>
      <c r="S58" s="1">
        <v>1.1220318735597115</v>
      </c>
    </row>
    <row r="59" spans="1:19" ht="12.75">
      <c r="A59" s="1" t="s">
        <v>11</v>
      </c>
      <c r="B59" s="1">
        <v>1974</v>
      </c>
      <c r="C59" s="1">
        <v>2.861416834098399</v>
      </c>
      <c r="D59" s="1">
        <v>0.5092488381188143</v>
      </c>
      <c r="E59" s="1">
        <v>19.90725073003064</v>
      </c>
      <c r="F59" s="1">
        <v>6.314945704231682</v>
      </c>
      <c r="G59" s="1">
        <v>48.42007547841932</v>
      </c>
      <c r="H59" s="1">
        <v>28.51282474838868</v>
      </c>
      <c r="I59" s="1">
        <v>13.592305025798957</v>
      </c>
      <c r="K59" s="1" t="s">
        <v>10</v>
      </c>
      <c r="L59" s="1">
        <v>2000</v>
      </c>
      <c r="M59" s="1">
        <v>2.535440989218755</v>
      </c>
      <c r="N59" s="1">
        <v>0.04890987959845676</v>
      </c>
      <c r="O59" s="1">
        <v>12.637101836981232</v>
      </c>
      <c r="P59" s="1">
        <v>11.445781452562292</v>
      </c>
      <c r="Q59" s="1">
        <v>13.919082611882025</v>
      </c>
      <c r="R59" s="1">
        <v>1.2819807749007932</v>
      </c>
      <c r="S59" s="1">
        <v>1.1913203844189404</v>
      </c>
    </row>
    <row r="60" spans="1:19" ht="12.75">
      <c r="A60" s="1" t="s">
        <v>11</v>
      </c>
      <c r="B60" s="1">
        <v>1975</v>
      </c>
      <c r="C60" s="1">
        <v>3.4948567831684128</v>
      </c>
      <c r="D60" s="1">
        <v>0.5092542519287832</v>
      </c>
      <c r="E60" s="1">
        <v>37.5069680252664</v>
      </c>
      <c r="F60" s="1">
        <v>11.897737777455616</v>
      </c>
      <c r="G60" s="1">
        <v>91.2283119566933</v>
      </c>
      <c r="H60" s="1">
        <v>53.7213439314269</v>
      </c>
      <c r="I60" s="1">
        <v>25.609230247810785</v>
      </c>
      <c r="K60" s="1" t="s">
        <v>11</v>
      </c>
      <c r="L60" s="1">
        <v>1970</v>
      </c>
      <c r="M60" s="1">
        <v>1.9525194644355883</v>
      </c>
      <c r="N60" s="1">
        <v>0.19168024907177017</v>
      </c>
      <c r="O60" s="1">
        <v>7.177062116699705</v>
      </c>
      <c r="P60" s="1">
        <v>4.802607340107206</v>
      </c>
      <c r="Q60" s="1">
        <v>10.33855346797004</v>
      </c>
      <c r="R60" s="1">
        <v>3.1614913512703353</v>
      </c>
      <c r="S60" s="1">
        <v>2.3744547765924997</v>
      </c>
    </row>
    <row r="61" spans="1:19" ht="12.75">
      <c r="A61" s="1" t="s">
        <v>11</v>
      </c>
      <c r="B61" s="1">
        <v>1976</v>
      </c>
      <c r="C61" s="1">
        <v>2.4875855257690187</v>
      </c>
      <c r="D61" s="1">
        <v>0.6228616250226827</v>
      </c>
      <c r="E61" s="1">
        <v>14.607919712890244</v>
      </c>
      <c r="F61" s="1">
        <v>3.4620547657060463</v>
      </c>
      <c r="G61" s="1">
        <v>41.81724339231345</v>
      </c>
      <c r="H61" s="1">
        <v>27.209323679423207</v>
      </c>
      <c r="I61" s="1">
        <v>11.145864947184197</v>
      </c>
      <c r="K61" s="1" t="s">
        <v>11</v>
      </c>
      <c r="L61" s="1">
        <v>1971</v>
      </c>
      <c r="M61" s="1">
        <v>1.797800165948122</v>
      </c>
      <c r="N61" s="1">
        <v>0.152945748645886</v>
      </c>
      <c r="O61" s="1">
        <v>6.107370783846037</v>
      </c>
      <c r="P61" s="1">
        <v>4.445572551495628</v>
      </c>
      <c r="Q61" s="1">
        <v>8.196372376206115</v>
      </c>
      <c r="R61" s="1">
        <v>2.089001592360078</v>
      </c>
      <c r="S61" s="1">
        <v>1.6617982323504092</v>
      </c>
    </row>
    <row r="62" spans="1:19" ht="12.75">
      <c r="A62" s="1" t="s">
        <v>11</v>
      </c>
      <c r="B62" s="1">
        <v>1977</v>
      </c>
      <c r="C62" s="1">
        <v>3.6325571717090486</v>
      </c>
      <c r="D62" s="1">
        <v>0.14609305764431166</v>
      </c>
      <c r="E62" s="1">
        <v>38.215024983451656</v>
      </c>
      <c r="F62" s="1">
        <v>28.22959953643689</v>
      </c>
      <c r="G62" s="1">
        <v>50.64007642400874</v>
      </c>
      <c r="H62" s="1">
        <v>12.425051440557084</v>
      </c>
      <c r="I62" s="1">
        <v>9.985425447014766</v>
      </c>
      <c r="K62" s="1" t="s">
        <v>11</v>
      </c>
      <c r="L62" s="1">
        <v>1972</v>
      </c>
      <c r="M62" s="1">
        <v>1.9308397485669013</v>
      </c>
      <c r="N62" s="1">
        <v>0.1528953122511668</v>
      </c>
      <c r="O62" s="1">
        <v>6.976366599928119</v>
      </c>
      <c r="P62" s="1">
        <v>5.078668515892419</v>
      </c>
      <c r="Q62" s="1">
        <v>9.361732533272232</v>
      </c>
      <c r="R62" s="1">
        <v>2.3853659333441124</v>
      </c>
      <c r="S62" s="1">
        <v>1.8976980840357003</v>
      </c>
    </row>
    <row r="63" spans="1:19" ht="12.75">
      <c r="A63" s="1" t="s">
        <v>11</v>
      </c>
      <c r="B63" s="1">
        <v>1978</v>
      </c>
      <c r="C63" s="1">
        <v>3.3499432174327337</v>
      </c>
      <c r="D63" s="1">
        <v>0.10636416924909603</v>
      </c>
      <c r="E63" s="1">
        <v>28.662793433809533</v>
      </c>
      <c r="F63" s="1">
        <v>23.039609316494253</v>
      </c>
      <c r="G63" s="1">
        <v>35.25726318839042</v>
      </c>
      <c r="H63" s="1">
        <v>6.594469754580885</v>
      </c>
      <c r="I63" s="1">
        <v>5.6231841173152795</v>
      </c>
      <c r="K63" s="1" t="s">
        <v>11</v>
      </c>
      <c r="L63" s="1">
        <v>1973</v>
      </c>
      <c r="M63" s="1">
        <v>1.8323881691716832</v>
      </c>
      <c r="N63" s="1">
        <v>0.15035735373615872</v>
      </c>
      <c r="O63" s="1">
        <v>6.319827010848411</v>
      </c>
      <c r="P63" s="1">
        <v>4.625911634483675</v>
      </c>
      <c r="Q63" s="1">
        <v>8.441017655572113</v>
      </c>
      <c r="R63" s="1">
        <v>2.1211906447237014</v>
      </c>
      <c r="S63" s="1">
        <v>1.6939153763647363</v>
      </c>
    </row>
    <row r="64" spans="1:19" ht="12.75">
      <c r="A64" s="1" t="s">
        <v>11</v>
      </c>
      <c r="B64" s="1">
        <v>1979</v>
      </c>
      <c r="C64" s="1">
        <v>3.7249141121768927</v>
      </c>
      <c r="D64" s="1">
        <v>0.12951099374478575</v>
      </c>
      <c r="E64" s="1">
        <v>41.816904051480904</v>
      </c>
      <c r="F64" s="1">
        <v>32.004999490907814</v>
      </c>
      <c r="G64" s="1">
        <v>53.7280977190351</v>
      </c>
      <c r="H64" s="1">
        <v>11.911193667554194</v>
      </c>
      <c r="I64" s="1">
        <v>9.81190456057309</v>
      </c>
      <c r="K64" s="1" t="s">
        <v>11</v>
      </c>
      <c r="L64" s="1">
        <v>1974</v>
      </c>
      <c r="M64" s="1">
        <v>2.3315418761659714</v>
      </c>
      <c r="N64" s="1">
        <v>0.08065438733851751</v>
      </c>
      <c r="O64" s="1">
        <v>10.32733683686509</v>
      </c>
      <c r="P64" s="1">
        <v>8.760325847756143</v>
      </c>
      <c r="Q64" s="1">
        <v>12.095707660217645</v>
      </c>
      <c r="R64" s="1">
        <v>1.768370823352555</v>
      </c>
      <c r="S64" s="1">
        <v>1.5670109891089474</v>
      </c>
    </row>
    <row r="65" spans="1:19" ht="12.75">
      <c r="A65" s="1" t="s">
        <v>11</v>
      </c>
      <c r="B65" s="1">
        <v>1980</v>
      </c>
      <c r="C65" s="1">
        <v>3.3755709123933433</v>
      </c>
      <c r="D65" s="1">
        <v>0.14047438481891694</v>
      </c>
      <c r="E65" s="1">
        <v>29.53090785570887</v>
      </c>
      <c r="F65" s="1">
        <v>22.078894291019694</v>
      </c>
      <c r="G65" s="1">
        <v>38.72632812485065</v>
      </c>
      <c r="H65" s="1">
        <v>9.195420269141785</v>
      </c>
      <c r="I65" s="1">
        <v>7.4520135646891745</v>
      </c>
      <c r="K65" s="1" t="s">
        <v>11</v>
      </c>
      <c r="L65" s="1">
        <v>1975</v>
      </c>
      <c r="M65" s="1">
        <v>2.304575894786405</v>
      </c>
      <c r="N65" s="1">
        <v>0.04801262841581466</v>
      </c>
      <c r="O65" s="1">
        <v>10.031483537238445</v>
      </c>
      <c r="P65" s="1">
        <v>9.102513989527617</v>
      </c>
      <c r="Q65" s="1">
        <v>11.029804973153635</v>
      </c>
      <c r="R65" s="1">
        <v>0.9983214359151891</v>
      </c>
      <c r="S65" s="1">
        <v>0.9289695477108282</v>
      </c>
    </row>
    <row r="66" spans="1:19" ht="12.75">
      <c r="A66" s="1" t="s">
        <v>11</v>
      </c>
      <c r="B66" s="1">
        <v>1981</v>
      </c>
      <c r="C66" s="1">
        <v>3.578852575435971</v>
      </c>
      <c r="D66" s="1">
        <v>0.10108297277597254</v>
      </c>
      <c r="E66" s="1">
        <v>36.01593426957091</v>
      </c>
      <c r="F66" s="1">
        <v>29.273615922436736</v>
      </c>
      <c r="G66" s="1">
        <v>43.8606920284593</v>
      </c>
      <c r="H66" s="1">
        <v>7.844757758888385</v>
      </c>
      <c r="I66" s="1">
        <v>6.7423183471341765</v>
      </c>
      <c r="K66" s="1" t="s">
        <v>11</v>
      </c>
      <c r="L66" s="1">
        <v>1976</v>
      </c>
      <c r="M66" s="1">
        <v>1.9214674586354061</v>
      </c>
      <c r="N66" s="1">
        <v>0.04687541009932428</v>
      </c>
      <c r="O66" s="1">
        <v>6.838484280576452</v>
      </c>
      <c r="P66" s="1">
        <v>6.219668679909374</v>
      </c>
      <c r="Q66" s="1">
        <v>7.502364809931806</v>
      </c>
      <c r="R66" s="1">
        <v>0.663880529355354</v>
      </c>
      <c r="S66" s="1">
        <v>0.6188156006670784</v>
      </c>
    </row>
    <row r="67" spans="1:19" ht="12.75">
      <c r="A67" s="1" t="s">
        <v>11</v>
      </c>
      <c r="B67" s="1">
        <v>1982</v>
      </c>
      <c r="C67" s="1">
        <v>3.346658624767884</v>
      </c>
      <c r="D67" s="1">
        <v>0.07442782481962833</v>
      </c>
      <c r="E67" s="1">
        <v>28.48644543362887</v>
      </c>
      <c r="F67" s="1">
        <v>24.47869078303102</v>
      </c>
      <c r="G67" s="1">
        <v>32.96723780086966</v>
      </c>
      <c r="H67" s="1">
        <v>4.480792367240792</v>
      </c>
      <c r="I67" s="1">
        <v>4.00775465059785</v>
      </c>
      <c r="K67" s="1" t="s">
        <v>11</v>
      </c>
      <c r="L67" s="1">
        <v>1977</v>
      </c>
      <c r="M67" s="1">
        <v>1.3317254833077146</v>
      </c>
      <c r="N67" s="1">
        <v>0.04945097226922238</v>
      </c>
      <c r="O67" s="1">
        <v>3.7922070421937404</v>
      </c>
      <c r="P67" s="1">
        <v>3.430903161024388</v>
      </c>
      <c r="Q67" s="1">
        <v>4.181321846834305</v>
      </c>
      <c r="R67" s="1">
        <v>0.389114804640565</v>
      </c>
      <c r="S67" s="1">
        <v>0.3613038811693525</v>
      </c>
    </row>
    <row r="68" spans="1:19" ht="12.75">
      <c r="A68" s="1" t="s">
        <v>11</v>
      </c>
      <c r="B68" s="1">
        <v>1983</v>
      </c>
      <c r="C68" s="1">
        <v>3.3498805290646296</v>
      </c>
      <c r="D68" s="1">
        <v>0.054059138775420346</v>
      </c>
      <c r="E68" s="1">
        <v>28.541002121451125</v>
      </c>
      <c r="F68" s="1">
        <v>25.578758258328094</v>
      </c>
      <c r="G68" s="1">
        <v>31.753368259188896</v>
      </c>
      <c r="H68" s="1">
        <v>3.212366137737771</v>
      </c>
      <c r="I68" s="1">
        <v>2.9622438631230317</v>
      </c>
      <c r="K68" s="1" t="s">
        <v>11</v>
      </c>
      <c r="L68" s="1">
        <v>1978</v>
      </c>
      <c r="M68" s="1">
        <v>1.8171218800407918</v>
      </c>
      <c r="N68" s="1">
        <v>0.06680997610082517</v>
      </c>
      <c r="O68" s="1">
        <v>6.167870659833634</v>
      </c>
      <c r="P68" s="1">
        <v>5.38437869963217</v>
      </c>
      <c r="Q68" s="1">
        <v>7.0339036221333195</v>
      </c>
      <c r="R68" s="1">
        <v>0.8660329622996858</v>
      </c>
      <c r="S68" s="1">
        <v>0.7834919602014638</v>
      </c>
    </row>
    <row r="69" spans="1:19" ht="12.75">
      <c r="A69" s="1" t="s">
        <v>11</v>
      </c>
      <c r="B69" s="1">
        <v>1984</v>
      </c>
      <c r="C69" s="1">
        <v>3.5799736729585843</v>
      </c>
      <c r="D69" s="1">
        <v>0.05636070895032486</v>
      </c>
      <c r="E69" s="1">
        <v>35.92961686571602</v>
      </c>
      <c r="F69" s="1">
        <v>32.048560080051566</v>
      </c>
      <c r="G69" s="1">
        <v>40.15291702218873</v>
      </c>
      <c r="H69" s="1">
        <v>4.22330015647271</v>
      </c>
      <c r="I69" s="1">
        <v>3.8810567856644553</v>
      </c>
      <c r="K69" s="1" t="s">
        <v>11</v>
      </c>
      <c r="L69" s="1">
        <v>1979</v>
      </c>
      <c r="M69" s="1">
        <v>1.077411500958255</v>
      </c>
      <c r="N69" s="1">
        <v>0.08010237859050427</v>
      </c>
      <c r="O69" s="1">
        <v>2.9465049241664873</v>
      </c>
      <c r="P69" s="1">
        <v>2.502291078925312</v>
      </c>
      <c r="Q69" s="1">
        <v>3.4473859842828767</v>
      </c>
      <c r="R69" s="1">
        <v>0.5008810601163893</v>
      </c>
      <c r="S69" s="1">
        <v>0.44421384524117524</v>
      </c>
    </row>
    <row r="70" spans="1:19" ht="12.75">
      <c r="A70" s="1" t="s">
        <v>11</v>
      </c>
      <c r="B70" s="1">
        <v>1985</v>
      </c>
      <c r="C70" s="1">
        <v>3.3366337687812853</v>
      </c>
      <c r="D70" s="1">
        <v>0.0571516801240386</v>
      </c>
      <c r="E70" s="1">
        <v>28.170263226315726</v>
      </c>
      <c r="F70" s="1">
        <v>25.086513940408683</v>
      </c>
      <c r="G70" s="1">
        <v>31.529926077131208</v>
      </c>
      <c r="H70" s="1">
        <v>3.359662850815482</v>
      </c>
      <c r="I70" s="1">
        <v>3.083749285907043</v>
      </c>
      <c r="K70" s="1" t="s">
        <v>11</v>
      </c>
      <c r="L70" s="1">
        <v>1980</v>
      </c>
      <c r="M70" s="1">
        <v>1.4317078554966178</v>
      </c>
      <c r="N70" s="1">
        <v>0.07902510302472905</v>
      </c>
      <c r="O70" s="1">
        <v>4.198932553048548</v>
      </c>
      <c r="P70" s="1">
        <v>3.5739007610830704</v>
      </c>
      <c r="Q70" s="1">
        <v>4.902562666399446</v>
      </c>
      <c r="R70" s="1">
        <v>0.703630113350898</v>
      </c>
      <c r="S70" s="1">
        <v>0.625031791965478</v>
      </c>
    </row>
    <row r="71" spans="1:19" ht="12.75">
      <c r="A71" s="1" t="s">
        <v>11</v>
      </c>
      <c r="B71" s="1">
        <v>1986</v>
      </c>
      <c r="C71" s="1">
        <v>3.2633717035922802</v>
      </c>
      <c r="D71" s="1">
        <v>0.05167929245358975</v>
      </c>
      <c r="E71" s="1">
        <v>26.172443389340472</v>
      </c>
      <c r="F71" s="1">
        <v>23.57090514632201</v>
      </c>
      <c r="G71" s="1">
        <v>28.983603933641472</v>
      </c>
      <c r="H71" s="1">
        <v>2.811160544301</v>
      </c>
      <c r="I71" s="1">
        <v>2.6015382430184637</v>
      </c>
      <c r="K71" s="1" t="s">
        <v>11</v>
      </c>
      <c r="L71" s="1">
        <v>1981</v>
      </c>
      <c r="M71" s="1">
        <v>1.835420487312632</v>
      </c>
      <c r="N71" s="1">
        <v>0.09186570839599452</v>
      </c>
      <c r="O71" s="1">
        <v>6.2942728058726765</v>
      </c>
      <c r="P71" s="1">
        <v>5.215782215141792</v>
      </c>
      <c r="Q71" s="1">
        <v>7.531934421494262</v>
      </c>
      <c r="R71" s="1">
        <v>1.2376616156215858</v>
      </c>
      <c r="S71" s="1">
        <v>1.0784905907308842</v>
      </c>
    </row>
    <row r="72" spans="1:19" ht="12.75">
      <c r="A72" s="1" t="s">
        <v>11</v>
      </c>
      <c r="B72" s="1">
        <v>1987</v>
      </c>
      <c r="C72" s="1">
        <v>3.148864546615801</v>
      </c>
      <c r="D72" s="1">
        <v>0.048632044751206804</v>
      </c>
      <c r="E72" s="1">
        <v>23.337163373840013</v>
      </c>
      <c r="F72" s="1">
        <v>21.14916568324261</v>
      </c>
      <c r="G72" s="1">
        <v>25.690689143401187</v>
      </c>
      <c r="H72" s="1">
        <v>2.3535257695611733</v>
      </c>
      <c r="I72" s="1">
        <v>2.1879976905974026</v>
      </c>
      <c r="K72" s="1" t="s">
        <v>11</v>
      </c>
      <c r="L72" s="1">
        <v>1982</v>
      </c>
      <c r="M72" s="1">
        <v>1.781775510035604</v>
      </c>
      <c r="N72" s="1">
        <v>0.07434262364418888</v>
      </c>
      <c r="O72" s="1">
        <v>5.956832755010932</v>
      </c>
      <c r="P72" s="1">
        <v>5.119671427865932</v>
      </c>
      <c r="Q72" s="1">
        <v>6.892685365308333</v>
      </c>
      <c r="R72" s="1">
        <v>0.9358526102974007</v>
      </c>
      <c r="S72" s="1">
        <v>0.837161327145</v>
      </c>
    </row>
    <row r="73" spans="1:19" ht="12.75">
      <c r="A73" s="1" t="s">
        <v>11</v>
      </c>
      <c r="B73" s="1">
        <v>1988</v>
      </c>
      <c r="K73" s="1" t="s">
        <v>11</v>
      </c>
      <c r="L73" s="1">
        <v>1983</v>
      </c>
      <c r="M73" s="1">
        <v>2.309994144768207</v>
      </c>
      <c r="N73" s="1">
        <v>0.06645911119348859</v>
      </c>
      <c r="O73" s="1">
        <v>10.096638548776324</v>
      </c>
      <c r="P73" s="1">
        <v>8.820476754722254</v>
      </c>
      <c r="Q73" s="1">
        <v>11.506503153585284</v>
      </c>
      <c r="R73" s="1">
        <v>1.4098646048089591</v>
      </c>
      <c r="S73" s="1">
        <v>1.2761617940540706</v>
      </c>
    </row>
    <row r="74" spans="1:19" ht="12.75">
      <c r="A74" s="1" t="s">
        <v>11</v>
      </c>
      <c r="B74" s="1">
        <v>1989</v>
      </c>
      <c r="C74" s="1">
        <v>3.2712315913191876</v>
      </c>
      <c r="D74" s="1">
        <v>0.038627153460193284</v>
      </c>
      <c r="E74" s="1">
        <v>26.363424654712286</v>
      </c>
      <c r="F74" s="1">
        <v>24.38522178835762</v>
      </c>
      <c r="G74" s="1">
        <v>28.459610259414756</v>
      </c>
      <c r="H74" s="1">
        <v>2.0961856047024696</v>
      </c>
      <c r="I74" s="1">
        <v>1.9782028663546676</v>
      </c>
      <c r="K74" s="1" t="s">
        <v>11</v>
      </c>
      <c r="L74" s="1">
        <v>1984</v>
      </c>
      <c r="M74" s="1">
        <v>2.055903663758169</v>
      </c>
      <c r="N74" s="1">
        <v>0.06312372653003899</v>
      </c>
      <c r="O74" s="1">
        <v>7.829478979232599</v>
      </c>
      <c r="P74" s="1">
        <v>6.887142108757536</v>
      </c>
      <c r="Q74" s="1">
        <v>8.865356178849357</v>
      </c>
      <c r="R74" s="1">
        <v>1.035877199616758</v>
      </c>
      <c r="S74" s="1">
        <v>0.9423368704750628</v>
      </c>
    </row>
    <row r="75" spans="1:19" ht="12.75">
      <c r="A75" s="1" t="s">
        <v>11</v>
      </c>
      <c r="B75" s="1">
        <v>1990</v>
      </c>
      <c r="C75" s="1">
        <v>3.2442580600259223</v>
      </c>
      <c r="D75" s="1">
        <v>0.03554930788163254</v>
      </c>
      <c r="E75" s="1">
        <v>25.658885802426745</v>
      </c>
      <c r="F75" s="1">
        <v>23.882821725727815</v>
      </c>
      <c r="G75" s="1">
        <v>27.532212307038083</v>
      </c>
      <c r="H75" s="1">
        <v>1.873326504611338</v>
      </c>
      <c r="I75" s="1">
        <v>1.7760640766989297</v>
      </c>
      <c r="K75" s="1" t="s">
        <v>11</v>
      </c>
      <c r="L75" s="1">
        <v>1985</v>
      </c>
      <c r="M75" s="1">
        <v>1.9189570465569252</v>
      </c>
      <c r="N75" s="1">
        <v>0.05984840662794929</v>
      </c>
      <c r="O75" s="1">
        <v>6.826062198524806</v>
      </c>
      <c r="P75" s="1">
        <v>6.045173791619342</v>
      </c>
      <c r="Q75" s="1">
        <v>7.680263525698012</v>
      </c>
      <c r="R75" s="1">
        <v>0.8542013271732065</v>
      </c>
      <c r="S75" s="1">
        <v>0.780888406905464</v>
      </c>
    </row>
    <row r="76" spans="1:19" ht="12.75">
      <c r="A76" s="1" t="s">
        <v>11</v>
      </c>
      <c r="B76" s="1">
        <v>1991</v>
      </c>
      <c r="C76" s="1">
        <v>2.8803974411446442</v>
      </c>
      <c r="D76" s="1">
        <v>0.0334245356396755</v>
      </c>
      <c r="E76" s="1">
        <v>17.83131249786218</v>
      </c>
      <c r="F76" s="1">
        <v>16.66896104299801</v>
      </c>
      <c r="G76" s="1">
        <v>19.05341808332843</v>
      </c>
      <c r="H76" s="1">
        <v>1.2221055854662524</v>
      </c>
      <c r="I76" s="1">
        <v>1.1623514548641687</v>
      </c>
      <c r="K76" s="1" t="s">
        <v>11</v>
      </c>
      <c r="L76" s="1">
        <v>1986</v>
      </c>
      <c r="M76" s="1">
        <v>1.5765108227924176</v>
      </c>
      <c r="N76" s="1">
        <v>0.06214242126987184</v>
      </c>
      <c r="O76" s="1">
        <v>4.847396046081544</v>
      </c>
      <c r="P76" s="1">
        <v>4.2726146935764655</v>
      </c>
      <c r="Q76" s="1">
        <v>5.478304555088918</v>
      </c>
      <c r="R76" s="1">
        <v>0.6309085090073738</v>
      </c>
      <c r="S76" s="1">
        <v>0.5747813525050782</v>
      </c>
    </row>
    <row r="77" spans="1:19" ht="12.75">
      <c r="A77" s="1" t="s">
        <v>11</v>
      </c>
      <c r="B77" s="1">
        <v>1992</v>
      </c>
      <c r="C77" s="1">
        <v>2.75143886688005</v>
      </c>
      <c r="D77" s="1">
        <v>0.031796846807003384</v>
      </c>
      <c r="E77" s="1">
        <v>15.673076796972106</v>
      </c>
      <c r="F77" s="1">
        <v>14.69996588841546</v>
      </c>
      <c r="G77" s="1">
        <v>16.693719327231122</v>
      </c>
      <c r="H77" s="1">
        <v>1.0206425302590159</v>
      </c>
      <c r="I77" s="1">
        <v>0.973110908556647</v>
      </c>
      <c r="K77" s="1" t="s">
        <v>11</v>
      </c>
      <c r="L77" s="1">
        <v>1987</v>
      </c>
      <c r="M77" s="1">
        <v>1.9069159701380778</v>
      </c>
      <c r="N77" s="1">
        <v>0.05898894675293757</v>
      </c>
      <c r="O77" s="1">
        <v>6.7440175166053296</v>
      </c>
      <c r="P77" s="1">
        <v>5.983095502750251</v>
      </c>
      <c r="Q77" s="1">
        <v>7.575306886498828</v>
      </c>
      <c r="R77" s="1">
        <v>0.8312893698934989</v>
      </c>
      <c r="S77" s="1">
        <v>0.7609220138550787</v>
      </c>
    </row>
    <row r="78" spans="1:12" ht="12.75">
      <c r="A78" s="1" t="s">
        <v>11</v>
      </c>
      <c r="B78" s="1">
        <v>1993</v>
      </c>
      <c r="C78" s="1">
        <v>2.6093452495848894</v>
      </c>
      <c r="D78" s="1">
        <v>0.02951142426271232</v>
      </c>
      <c r="E78" s="1">
        <v>13.596069065571655</v>
      </c>
      <c r="F78" s="1">
        <v>12.811233472163602</v>
      </c>
      <c r="G78" s="1">
        <v>14.41642379690349</v>
      </c>
      <c r="H78" s="1">
        <v>0.820354731331836</v>
      </c>
      <c r="I78" s="1">
        <v>0.7848355934080526</v>
      </c>
      <c r="K78" s="1" t="s">
        <v>11</v>
      </c>
      <c r="L78" s="1">
        <v>1988</v>
      </c>
    </row>
    <row r="79" spans="1:19" ht="12.75">
      <c r="A79" s="1" t="s">
        <v>11</v>
      </c>
      <c r="B79" s="1">
        <v>1994</v>
      </c>
      <c r="C79" s="1">
        <v>2.7172341315098287</v>
      </c>
      <c r="D79" s="1">
        <v>0.02846806713711909</v>
      </c>
      <c r="E79" s="1">
        <v>15.144529034987126</v>
      </c>
      <c r="F79" s="1">
        <v>14.300549988143318</v>
      </c>
      <c r="G79" s="1">
        <v>16.025324717501626</v>
      </c>
      <c r="H79" s="1">
        <v>0.8807956825144991</v>
      </c>
      <c r="I79" s="1">
        <v>0.843979046843808</v>
      </c>
      <c r="K79" s="1" t="s">
        <v>11</v>
      </c>
      <c r="L79" s="1">
        <v>1989</v>
      </c>
      <c r="M79" s="1">
        <v>2.203809008276798</v>
      </c>
      <c r="N79" s="1">
        <v>0.040129572864246475</v>
      </c>
      <c r="O79" s="1">
        <v>9.066752935976037</v>
      </c>
      <c r="P79" s="1">
        <v>8.36076443532388</v>
      </c>
      <c r="Q79" s="1">
        <v>9.816534462342716</v>
      </c>
      <c r="R79" s="1">
        <v>0.7497815263666787</v>
      </c>
      <c r="S79" s="1">
        <v>0.7059885006521576</v>
      </c>
    </row>
    <row r="80" spans="1:19" ht="12.75">
      <c r="A80" s="1" t="s">
        <v>11</v>
      </c>
      <c r="B80" s="1">
        <v>1995</v>
      </c>
      <c r="C80" s="1">
        <v>2.57021275512266</v>
      </c>
      <c r="D80" s="1">
        <v>0.02749839261401981</v>
      </c>
      <c r="E80" s="1">
        <v>13.073546480354118</v>
      </c>
      <c r="F80" s="1">
        <v>12.369279882735633</v>
      </c>
      <c r="G80" s="1">
        <v>13.807467104464285</v>
      </c>
      <c r="H80" s="1">
        <v>0.7339206241101675</v>
      </c>
      <c r="I80" s="1">
        <v>0.704266597618485</v>
      </c>
      <c r="K80" s="1" t="s">
        <v>11</v>
      </c>
      <c r="L80" s="1">
        <v>1990</v>
      </c>
      <c r="M80" s="1">
        <v>2.3199765958636527</v>
      </c>
      <c r="N80" s="1">
        <v>0.0373417331222073</v>
      </c>
      <c r="O80" s="1">
        <v>10.182532969354158</v>
      </c>
      <c r="P80" s="1">
        <v>9.443183227501232</v>
      </c>
      <c r="Q80" s="1">
        <v>10.964470186612365</v>
      </c>
      <c r="R80" s="1">
        <v>0.7819372172582071</v>
      </c>
      <c r="S80" s="1">
        <v>0.7393497418529265</v>
      </c>
    </row>
    <row r="81" spans="1:19" ht="12.75">
      <c r="A81" s="1" t="s">
        <v>11</v>
      </c>
      <c r="B81" s="1">
        <v>1996</v>
      </c>
      <c r="C81" s="1">
        <v>2.5447336126248343</v>
      </c>
      <c r="D81" s="1">
        <v>0.028882955532345655</v>
      </c>
      <c r="E81" s="1">
        <v>12.745148956234107</v>
      </c>
      <c r="F81" s="1">
        <v>12.024758126391612</v>
      </c>
      <c r="G81" s="1">
        <v>13.497433060384019</v>
      </c>
      <c r="H81" s="1">
        <v>0.7522841041499113</v>
      </c>
      <c r="I81" s="1">
        <v>0.7203908298424953</v>
      </c>
      <c r="K81" s="1" t="s">
        <v>11</v>
      </c>
      <c r="L81" s="1">
        <v>1991</v>
      </c>
      <c r="M81" s="1">
        <v>1.8201446533387198</v>
      </c>
      <c r="N81" s="1">
        <v>0.040438021322693904</v>
      </c>
      <c r="O81" s="1">
        <v>6.177800303248547</v>
      </c>
      <c r="P81" s="1">
        <v>5.693177970085658</v>
      </c>
      <c r="Q81" s="1">
        <v>6.692722191822167</v>
      </c>
      <c r="R81" s="1">
        <v>0.5149218885736202</v>
      </c>
      <c r="S81" s="1">
        <v>0.4846223331628883</v>
      </c>
    </row>
    <row r="82" spans="1:19" ht="12.75">
      <c r="A82" s="1" t="s">
        <v>11</v>
      </c>
      <c r="B82" s="1">
        <v>1997</v>
      </c>
      <c r="C82" s="1">
        <v>2.4341051961677858</v>
      </c>
      <c r="D82" s="1">
        <v>0.027686384000788253</v>
      </c>
      <c r="E82" s="1">
        <v>11.409980605564577</v>
      </c>
      <c r="F82" s="1">
        <v>10.791215550053533</v>
      </c>
      <c r="G82" s="1">
        <v>12.054981345338659</v>
      </c>
      <c r="H82" s="1">
        <v>0.6450007397740816</v>
      </c>
      <c r="I82" s="1">
        <v>0.6187650555110444</v>
      </c>
      <c r="K82" s="1" t="s">
        <v>11</v>
      </c>
      <c r="L82" s="1">
        <v>1992</v>
      </c>
      <c r="M82" s="1">
        <v>1.6532988033245877</v>
      </c>
      <c r="N82" s="1">
        <v>0.038887326656047765</v>
      </c>
      <c r="O82" s="1">
        <v>5.22813655531274</v>
      </c>
      <c r="P82" s="1">
        <v>4.8332743150883495</v>
      </c>
      <c r="Q82" s="1">
        <v>5.646712156853297</v>
      </c>
      <c r="R82" s="1">
        <v>0.4185756015405575</v>
      </c>
      <c r="S82" s="1">
        <v>0.3948622402243904</v>
      </c>
    </row>
    <row r="83" spans="1:19" ht="12.75">
      <c r="A83" s="1" t="s">
        <v>11</v>
      </c>
      <c r="B83" s="1">
        <v>1998</v>
      </c>
      <c r="C83" s="1">
        <v>2.292951334355953</v>
      </c>
      <c r="D83" s="1">
        <v>0.022477154536295278</v>
      </c>
      <c r="E83" s="1">
        <v>9.9066271828588</v>
      </c>
      <c r="F83" s="1">
        <v>9.468751160619984</v>
      </c>
      <c r="G83" s="1">
        <v>10.35951730359238</v>
      </c>
      <c r="H83" s="1">
        <v>0.4528901207335796</v>
      </c>
      <c r="I83" s="1">
        <v>0.4378760222388163</v>
      </c>
      <c r="K83" s="1" t="s">
        <v>11</v>
      </c>
      <c r="L83" s="1">
        <v>1993</v>
      </c>
      <c r="M83" s="1">
        <v>1.9478660715740381</v>
      </c>
      <c r="N83" s="1">
        <v>0.03991512961904182</v>
      </c>
      <c r="O83" s="1">
        <v>7.019294260981723</v>
      </c>
      <c r="P83" s="1">
        <v>6.475564675379365</v>
      </c>
      <c r="Q83" s="1">
        <v>7.596566210702184</v>
      </c>
      <c r="R83" s="1">
        <v>0.577271949720461</v>
      </c>
      <c r="S83" s="1">
        <v>0.5437295856023576</v>
      </c>
    </row>
    <row r="84" spans="1:19" ht="12.75">
      <c r="A84" s="1" t="s">
        <v>11</v>
      </c>
      <c r="B84" s="1">
        <v>1999</v>
      </c>
      <c r="C84" s="1">
        <v>2.2754793013612367</v>
      </c>
      <c r="D84" s="1">
        <v>0.02207656700658475</v>
      </c>
      <c r="E84" s="1">
        <v>9.734954731795213</v>
      </c>
      <c r="F84" s="1">
        <v>9.312207439765363</v>
      </c>
      <c r="G84" s="1">
        <v>10.171934775458546</v>
      </c>
      <c r="H84" s="1">
        <v>0.43698004366333265</v>
      </c>
      <c r="I84" s="1">
        <v>0.4227472920298503</v>
      </c>
      <c r="K84" s="1" t="s">
        <v>11</v>
      </c>
      <c r="L84" s="1">
        <v>1994</v>
      </c>
      <c r="M84" s="1">
        <v>1.475330821503514</v>
      </c>
      <c r="N84" s="1">
        <v>0.03949528174625174</v>
      </c>
      <c r="O84" s="1">
        <v>4.37589364271728</v>
      </c>
      <c r="P84" s="1">
        <v>4.040386105242305</v>
      </c>
      <c r="Q84" s="1">
        <v>4.73187431444876</v>
      </c>
      <c r="R84" s="1">
        <v>0.35598067173147996</v>
      </c>
      <c r="S84" s="1">
        <v>0.3355075374749745</v>
      </c>
    </row>
    <row r="85" spans="1:19" ht="12.75">
      <c r="A85" s="1" t="s">
        <v>11</v>
      </c>
      <c r="B85" s="1">
        <v>2000</v>
      </c>
      <c r="C85" s="1">
        <v>2.2619096148660316</v>
      </c>
      <c r="D85" s="1">
        <v>0.021955569072878756</v>
      </c>
      <c r="E85" s="1">
        <v>9.603721104020988</v>
      </c>
      <c r="F85" s="1">
        <v>9.188920609234785</v>
      </c>
      <c r="G85" s="1">
        <v>10.032409004161435</v>
      </c>
      <c r="H85" s="1">
        <v>0.42868790014044755</v>
      </c>
      <c r="I85" s="1">
        <v>0.41480049478620273</v>
      </c>
      <c r="K85" s="1" t="s">
        <v>11</v>
      </c>
      <c r="L85" s="1">
        <v>1995</v>
      </c>
      <c r="M85" s="1">
        <v>1.5258533031937669</v>
      </c>
      <c r="N85" s="1">
        <v>0.04202845589458141</v>
      </c>
      <c r="O85" s="1">
        <v>4.603129962527477</v>
      </c>
      <c r="P85" s="1">
        <v>4.228284652902672</v>
      </c>
      <c r="Q85" s="1">
        <v>5.002362070506198</v>
      </c>
      <c r="R85" s="1">
        <v>0.39923210797872066</v>
      </c>
      <c r="S85" s="1">
        <v>0.37484530962480545</v>
      </c>
    </row>
    <row r="86" spans="1:19" ht="12.75">
      <c r="A86" s="1" t="s">
        <v>12</v>
      </c>
      <c r="B86" s="1">
        <v>1974</v>
      </c>
      <c r="C86" s="1">
        <v>5.091200708640286</v>
      </c>
      <c r="D86" s="1">
        <v>0.935477705319103</v>
      </c>
      <c r="E86" s="1">
        <v>251.83144060396168</v>
      </c>
      <c r="F86" s="1">
        <v>25.034260282260558</v>
      </c>
      <c r="G86" s="1">
        <v>1055.9077677210448</v>
      </c>
      <c r="H86" s="1">
        <v>804.0763271170831</v>
      </c>
      <c r="I86" s="1">
        <v>226.79718032170112</v>
      </c>
      <c r="K86" s="1" t="s">
        <v>11</v>
      </c>
      <c r="L86" s="1">
        <v>1996</v>
      </c>
      <c r="M86" s="1">
        <v>1.5811555878866823</v>
      </c>
      <c r="N86" s="1">
        <v>0.044146510262996416</v>
      </c>
      <c r="O86" s="1">
        <v>4.865308107447161</v>
      </c>
      <c r="P86" s="1">
        <v>4.449815200599582</v>
      </c>
      <c r="Q86" s="1">
        <v>5.309239519935254</v>
      </c>
      <c r="R86" s="1">
        <v>0.44393141248809265</v>
      </c>
      <c r="S86" s="1">
        <v>0.4154929068475788</v>
      </c>
    </row>
    <row r="87" spans="1:19" ht="12.75">
      <c r="A87" s="1" t="s">
        <v>12</v>
      </c>
      <c r="B87" s="1">
        <v>1978</v>
      </c>
      <c r="C87" s="1">
        <v>6.327187523528141</v>
      </c>
      <c r="D87" s="1">
        <v>0.3365361519761135</v>
      </c>
      <c r="E87" s="1">
        <v>592.1830625251738</v>
      </c>
      <c r="F87" s="1">
        <v>285.46379817741325</v>
      </c>
      <c r="G87" s="1">
        <v>1096.9181308791353</v>
      </c>
      <c r="H87" s="1">
        <v>504.73506835396154</v>
      </c>
      <c r="I87" s="1">
        <v>306.71926434776054</v>
      </c>
      <c r="K87" s="1" t="s">
        <v>11</v>
      </c>
      <c r="L87" s="1">
        <v>1997</v>
      </c>
      <c r="M87" s="1">
        <v>1.3396081555627701</v>
      </c>
      <c r="N87" s="1">
        <v>0.042629625312785295</v>
      </c>
      <c r="O87" s="1">
        <v>3.8210176896476398</v>
      </c>
      <c r="P87" s="1">
        <v>3.50555518146441</v>
      </c>
      <c r="Q87" s="1">
        <v>4.15730657308458</v>
      </c>
      <c r="R87" s="1">
        <v>0.3362888834369402</v>
      </c>
      <c r="S87" s="1">
        <v>0.31546250818322985</v>
      </c>
    </row>
    <row r="88" spans="1:19" ht="12.75">
      <c r="A88" s="1" t="s">
        <v>12</v>
      </c>
      <c r="B88" s="1">
        <v>1980</v>
      </c>
      <c r="C88" s="1">
        <v>6.515663430413453</v>
      </c>
      <c r="D88" s="1">
        <v>0.3180331521763593</v>
      </c>
      <c r="E88" s="1">
        <v>710.6897471761979</v>
      </c>
      <c r="F88" s="1">
        <v>357.6651187237865</v>
      </c>
      <c r="G88" s="1">
        <v>1276.311727690639</v>
      </c>
      <c r="H88" s="1">
        <v>565.621980514441</v>
      </c>
      <c r="I88" s="1">
        <v>353.0246284524114</v>
      </c>
      <c r="K88" s="1" t="s">
        <v>11</v>
      </c>
      <c r="L88" s="1">
        <v>1998</v>
      </c>
      <c r="M88" s="1">
        <v>1.690953529797777</v>
      </c>
      <c r="N88" s="1">
        <v>0.039006223947353466</v>
      </c>
      <c r="O88" s="1">
        <v>5.428779139893797</v>
      </c>
      <c r="P88" s="1">
        <v>5.017546563693387</v>
      </c>
      <c r="Q88" s="1">
        <v>5.864785905525739</v>
      </c>
      <c r="R88" s="1">
        <v>0.4360067656319426</v>
      </c>
      <c r="S88" s="1">
        <v>0.4112325762004092</v>
      </c>
    </row>
    <row r="89" spans="1:19" ht="12.75">
      <c r="A89" s="1" t="s">
        <v>12</v>
      </c>
      <c r="B89" s="1">
        <v>1981</v>
      </c>
      <c r="C89" s="1">
        <v>6.5965981054621485</v>
      </c>
      <c r="D89" s="1">
        <v>0.2848106760499261</v>
      </c>
      <c r="E89" s="1">
        <v>762.9226622520779</v>
      </c>
      <c r="F89" s="1">
        <v>414.46011822595653</v>
      </c>
      <c r="G89" s="1">
        <v>1294.9397624407627</v>
      </c>
      <c r="H89" s="1">
        <v>532.0171001886848</v>
      </c>
      <c r="I89" s="1">
        <v>348.46254402612135</v>
      </c>
      <c r="K89" s="1" t="s">
        <v>11</v>
      </c>
      <c r="L89" s="1">
        <v>1999</v>
      </c>
      <c r="M89" s="1">
        <v>1.1482556898232132</v>
      </c>
      <c r="N89" s="1">
        <v>0.038929870739305525</v>
      </c>
      <c r="O89" s="1">
        <v>3.1550787537200993</v>
      </c>
      <c r="P89" s="1">
        <v>2.9165340682235086</v>
      </c>
      <c r="Q89" s="1">
        <v>3.407965314693353</v>
      </c>
      <c r="R89" s="1">
        <v>0.2528865609732538</v>
      </c>
      <c r="S89" s="1">
        <v>0.2385446854965907</v>
      </c>
    </row>
    <row r="90" spans="1:19" ht="12.75">
      <c r="A90" s="1" t="s">
        <v>12</v>
      </c>
      <c r="B90" s="1">
        <v>1982</v>
      </c>
      <c r="C90" s="1">
        <v>6.209167461947396</v>
      </c>
      <c r="D90" s="1">
        <v>0.09648110461145316</v>
      </c>
      <c r="E90" s="1">
        <v>499.6069871894197</v>
      </c>
      <c r="F90" s="1">
        <v>410.01971861487596</v>
      </c>
      <c r="G90" s="1">
        <v>603.1281357014981</v>
      </c>
      <c r="H90" s="1">
        <v>103.52114851207835</v>
      </c>
      <c r="I90" s="1">
        <v>89.58726857454377</v>
      </c>
      <c r="K90" s="1" t="s">
        <v>11</v>
      </c>
      <c r="L90" s="1">
        <v>2000</v>
      </c>
      <c r="M90" s="1">
        <v>1.623617051347837</v>
      </c>
      <c r="N90" s="1">
        <v>0.038869720645998335</v>
      </c>
      <c r="O90" s="1">
        <v>5.075233221967241</v>
      </c>
      <c r="P90" s="1">
        <v>4.692087643928115</v>
      </c>
      <c r="Q90" s="1">
        <v>5.481377799582324</v>
      </c>
      <c r="R90" s="1">
        <v>0.40614457761508316</v>
      </c>
      <c r="S90" s="1">
        <v>0.38314557803912574</v>
      </c>
    </row>
    <row r="91" spans="1:19" ht="12.75">
      <c r="A91" s="1" t="s">
        <v>12</v>
      </c>
      <c r="B91" s="1">
        <v>1983</v>
      </c>
      <c r="C91" s="1">
        <v>6.029006721108973</v>
      </c>
      <c r="D91" s="1">
        <v>0.08831850714732134</v>
      </c>
      <c r="E91" s="1">
        <v>416.925188013912</v>
      </c>
      <c r="F91" s="1">
        <v>348.058199876031</v>
      </c>
      <c r="G91" s="1">
        <v>495.5378485448838</v>
      </c>
      <c r="H91" s="1">
        <v>78.61266053097177</v>
      </c>
      <c r="I91" s="1">
        <v>68.86698813788104</v>
      </c>
      <c r="K91" s="1" t="s">
        <v>12</v>
      </c>
      <c r="L91" s="1">
        <v>1971</v>
      </c>
      <c r="M91" s="1">
        <v>4.549690298323976</v>
      </c>
      <c r="N91" s="1">
        <v>0.2243566628423265</v>
      </c>
      <c r="O91" s="1">
        <v>97.01428681446814</v>
      </c>
      <c r="P91" s="1">
        <v>60.39926721343785</v>
      </c>
      <c r="Q91" s="1">
        <v>148.17642490724944</v>
      </c>
      <c r="R91" s="1">
        <v>51.162138092781305</v>
      </c>
      <c r="S91" s="1">
        <v>36.61501960103028</v>
      </c>
    </row>
    <row r="92" spans="1:19" ht="12.75">
      <c r="A92" s="1" t="s">
        <v>12</v>
      </c>
      <c r="B92" s="1">
        <v>1984</v>
      </c>
      <c r="C92" s="1">
        <v>5.996805092960488</v>
      </c>
      <c r="D92" s="1">
        <v>0.07619560204921846</v>
      </c>
      <c r="E92" s="1">
        <v>403.3110005475105</v>
      </c>
      <c r="F92" s="1">
        <v>345.30009822616006</v>
      </c>
      <c r="G92" s="1">
        <v>468.3408285808633</v>
      </c>
      <c r="H92" s="1">
        <v>65.02982803335277</v>
      </c>
      <c r="I92" s="1">
        <v>58.01090232135044</v>
      </c>
      <c r="K92" s="1" t="s">
        <v>12</v>
      </c>
      <c r="L92" s="1">
        <v>1972</v>
      </c>
      <c r="M92" s="1">
        <v>5.237365871122457</v>
      </c>
      <c r="N92" s="1">
        <v>0.20337351663462247</v>
      </c>
      <c r="O92" s="1">
        <v>192.10580054363712</v>
      </c>
      <c r="P92" s="1">
        <v>125.28846991721461</v>
      </c>
      <c r="Q92" s="1">
        <v>282.62273160251067</v>
      </c>
      <c r="R92" s="1">
        <v>90.51693105887355</v>
      </c>
      <c r="S92" s="1">
        <v>66.8173306264225</v>
      </c>
    </row>
    <row r="93" spans="1:19" ht="12.75">
      <c r="A93" s="1" t="s">
        <v>12</v>
      </c>
      <c r="B93" s="1">
        <v>1985</v>
      </c>
      <c r="C93" s="1">
        <v>5.902351193578304</v>
      </c>
      <c r="D93" s="1">
        <v>0.07309503853133471</v>
      </c>
      <c r="E93" s="1">
        <v>366.87553025395295</v>
      </c>
      <c r="F93" s="1">
        <v>316.1324010551349</v>
      </c>
      <c r="G93" s="1">
        <v>423.49481493018584</v>
      </c>
      <c r="H93" s="1">
        <v>56.619284676232894</v>
      </c>
      <c r="I93" s="1">
        <v>50.74312919881805</v>
      </c>
      <c r="K93" s="1" t="s">
        <v>12</v>
      </c>
      <c r="L93" s="1">
        <v>1973</v>
      </c>
      <c r="M93" s="1">
        <v>4.260135318977457</v>
      </c>
      <c r="N93" s="1">
        <v>0.21685921395387364</v>
      </c>
      <c r="O93" s="1">
        <v>72.50454708558715</v>
      </c>
      <c r="P93" s="1">
        <v>45.89778648012238</v>
      </c>
      <c r="Q93" s="1">
        <v>109.27348175853953</v>
      </c>
      <c r="R93" s="1">
        <v>36.76893467295238</v>
      </c>
      <c r="S93" s="1">
        <v>26.60676060546477</v>
      </c>
    </row>
    <row r="94" spans="1:19" ht="12.75">
      <c r="A94" s="1" t="s">
        <v>12</v>
      </c>
      <c r="B94" s="1">
        <v>1986</v>
      </c>
      <c r="C94" s="1">
        <v>5.964314496101995</v>
      </c>
      <c r="D94" s="1">
        <v>0.07058644630580564</v>
      </c>
      <c r="E94" s="1">
        <v>390.2570869682488</v>
      </c>
      <c r="F94" s="1">
        <v>338.0323508545825</v>
      </c>
      <c r="G94" s="1">
        <v>448.3110899818258</v>
      </c>
      <c r="H94" s="1">
        <v>58.05400301357696</v>
      </c>
      <c r="I94" s="1">
        <v>52.224736113666324</v>
      </c>
      <c r="K94" s="1" t="s">
        <v>12</v>
      </c>
      <c r="L94" s="1">
        <v>1974</v>
      </c>
      <c r="M94" s="1">
        <v>5.5341126969204275</v>
      </c>
      <c r="N94" s="1">
        <v>0.11969161214648218</v>
      </c>
      <c r="O94" s="1">
        <v>255.00310917558858</v>
      </c>
      <c r="P94" s="1">
        <v>199.28370697598046</v>
      </c>
      <c r="Q94" s="1">
        <v>321.6602683114792</v>
      </c>
      <c r="R94" s="1">
        <v>66.6571591358906</v>
      </c>
      <c r="S94" s="1">
        <v>55.71940219960811</v>
      </c>
    </row>
    <row r="95" spans="1:19" ht="12.75">
      <c r="A95" s="1" t="s">
        <v>12</v>
      </c>
      <c r="B95" s="1">
        <v>1987</v>
      </c>
      <c r="C95" s="1">
        <v>6.1811046045861735</v>
      </c>
      <c r="D95" s="1">
        <v>0.06399896899323847</v>
      </c>
      <c r="E95" s="1">
        <v>484.5170097715996</v>
      </c>
      <c r="F95" s="1">
        <v>425.43265658820286</v>
      </c>
      <c r="G95" s="1">
        <v>549.5515283324066</v>
      </c>
      <c r="H95" s="1">
        <v>65.03451856080704</v>
      </c>
      <c r="I95" s="1">
        <v>59.08435318339673</v>
      </c>
      <c r="K95" s="1" t="s">
        <v>12</v>
      </c>
      <c r="L95" s="1">
        <v>1975</v>
      </c>
      <c r="M95" s="1">
        <v>4.957438544566576</v>
      </c>
      <c r="N95" s="1">
        <v>0.06006671374092641</v>
      </c>
      <c r="O95" s="1">
        <v>142.4858290665075</v>
      </c>
      <c r="P95" s="1">
        <v>126.1289904577066</v>
      </c>
      <c r="Q95" s="1">
        <v>160.38416555083674</v>
      </c>
      <c r="R95" s="1">
        <v>17.898336484329235</v>
      </c>
      <c r="S95" s="1">
        <v>16.3568386088009</v>
      </c>
    </row>
    <row r="96" spans="1:19" ht="12.75">
      <c r="A96" s="1" t="s">
        <v>12</v>
      </c>
      <c r="B96" s="1">
        <v>1988</v>
      </c>
      <c r="C96" s="1">
        <v>6.031344724177037</v>
      </c>
      <c r="D96" s="1">
        <v>0.059567147716489036</v>
      </c>
      <c r="E96" s="1">
        <v>417.0136048143069</v>
      </c>
      <c r="F96" s="1">
        <v>369.5220555056909</v>
      </c>
      <c r="G96" s="1">
        <v>468.9419653867243</v>
      </c>
      <c r="H96" s="1">
        <v>51.928360572417375</v>
      </c>
      <c r="I96" s="1">
        <v>47.491549308616015</v>
      </c>
      <c r="K96" s="1" t="s">
        <v>12</v>
      </c>
      <c r="L96" s="1">
        <v>1976</v>
      </c>
      <c r="M96" s="1">
        <v>4.8344639261096125</v>
      </c>
      <c r="N96" s="1">
        <v>0.056936576944777564</v>
      </c>
      <c r="O96" s="1">
        <v>125.97516861009753</v>
      </c>
      <c r="P96" s="1">
        <v>112.23453813333566</v>
      </c>
      <c r="Q96" s="1">
        <v>140.94039633797232</v>
      </c>
      <c r="R96" s="1">
        <v>14.96522772787479</v>
      </c>
      <c r="S96" s="1">
        <v>13.740630476761865</v>
      </c>
    </row>
    <row r="97" spans="1:19" ht="12.75">
      <c r="A97" s="1" t="s">
        <v>12</v>
      </c>
      <c r="B97" s="1">
        <v>1989</v>
      </c>
      <c r="C97" s="1">
        <v>6.165478638190887</v>
      </c>
      <c r="D97" s="1">
        <v>0.053293469994288994</v>
      </c>
      <c r="E97" s="1">
        <v>476.7054215171062</v>
      </c>
      <c r="F97" s="1">
        <v>427.9009305891763</v>
      </c>
      <c r="G97" s="1">
        <v>529.5701173987029</v>
      </c>
      <c r="H97" s="1">
        <v>52.86469588159673</v>
      </c>
      <c r="I97" s="1">
        <v>48.80449092792986</v>
      </c>
      <c r="K97" s="1" t="s">
        <v>12</v>
      </c>
      <c r="L97" s="1">
        <v>1977</v>
      </c>
      <c r="M97" s="1">
        <v>4.715006720423023</v>
      </c>
      <c r="N97" s="1">
        <v>0.06004837733581535</v>
      </c>
      <c r="O97" s="1">
        <v>111.81096403825872</v>
      </c>
      <c r="P97" s="1">
        <v>98.97922362645795</v>
      </c>
      <c r="Q97" s="1">
        <v>125.85160503988735</v>
      </c>
      <c r="R97" s="1">
        <v>14.040641001628629</v>
      </c>
      <c r="S97" s="1">
        <v>12.831740411800766</v>
      </c>
    </row>
    <row r="98" spans="1:19" ht="12.75">
      <c r="A98" s="1" t="s">
        <v>12</v>
      </c>
      <c r="B98" s="1">
        <v>1990</v>
      </c>
      <c r="C98" s="1">
        <v>6.140837034417304</v>
      </c>
      <c r="D98" s="1">
        <v>0.049718381153411116</v>
      </c>
      <c r="E98" s="1">
        <v>465.0165485015843</v>
      </c>
      <c r="F98" s="1">
        <v>420.4814112401725</v>
      </c>
      <c r="G98" s="1">
        <v>512.9989491479481</v>
      </c>
      <c r="H98" s="1">
        <v>47.98240064636383</v>
      </c>
      <c r="I98" s="1">
        <v>44.53513726141176</v>
      </c>
      <c r="K98" s="1" t="s">
        <v>12</v>
      </c>
      <c r="L98" s="1">
        <v>1978</v>
      </c>
      <c r="M98" s="1">
        <v>4.950428580164326</v>
      </c>
      <c r="N98" s="1">
        <v>0.07811945562897239</v>
      </c>
      <c r="O98" s="1">
        <v>141.66709514975082</v>
      </c>
      <c r="P98" s="1">
        <v>120.80644888753478</v>
      </c>
      <c r="Q98" s="1">
        <v>165.11917590944896</v>
      </c>
      <c r="R98" s="1">
        <v>23.452080759698134</v>
      </c>
      <c r="S98" s="1">
        <v>20.860646262216036</v>
      </c>
    </row>
    <row r="99" spans="1:19" ht="12.75">
      <c r="A99" s="1" t="s">
        <v>12</v>
      </c>
      <c r="B99" s="1">
        <v>1991</v>
      </c>
      <c r="C99" s="1">
        <v>5.951037333336196</v>
      </c>
      <c r="D99" s="1">
        <v>0.04636650454362291</v>
      </c>
      <c r="E99" s="1">
        <v>384.56478246492475</v>
      </c>
      <c r="F99" s="1">
        <v>350.1299335301292</v>
      </c>
      <c r="G99" s="1">
        <v>421.4791636547424</v>
      </c>
      <c r="H99" s="1">
        <v>36.914381189817675</v>
      </c>
      <c r="I99" s="1">
        <v>34.434848934795525</v>
      </c>
      <c r="K99" s="1" t="s">
        <v>12</v>
      </c>
      <c r="L99" s="1">
        <v>1979</v>
      </c>
      <c r="M99" s="1">
        <v>4.527646286764967</v>
      </c>
      <c r="N99" s="1">
        <v>0.08837049445682624</v>
      </c>
      <c r="O99" s="1">
        <v>92.90253742075473</v>
      </c>
      <c r="P99" s="1">
        <v>77.54863577014048</v>
      </c>
      <c r="Q99" s="1">
        <v>110.43060069882407</v>
      </c>
      <c r="R99" s="1">
        <v>17.52806327806934</v>
      </c>
      <c r="S99" s="1">
        <v>15.353901650614247</v>
      </c>
    </row>
    <row r="100" spans="1:19" ht="12.75">
      <c r="A100" s="1" t="s">
        <v>12</v>
      </c>
      <c r="B100" s="1">
        <v>1992</v>
      </c>
      <c r="C100" s="1">
        <v>5.877879963202517</v>
      </c>
      <c r="D100" s="1">
        <v>0.043594993263401785</v>
      </c>
      <c r="E100" s="1">
        <v>357.3909300879406</v>
      </c>
      <c r="F100" s="1">
        <v>327.23873359353826</v>
      </c>
      <c r="G100" s="1">
        <v>389.58027815276677</v>
      </c>
      <c r="H100" s="1">
        <v>32.18934806482616</v>
      </c>
      <c r="I100" s="1">
        <v>30.152196494402347</v>
      </c>
      <c r="K100" s="1" t="s">
        <v>12</v>
      </c>
      <c r="L100" s="1">
        <v>1980</v>
      </c>
      <c r="M100" s="1">
        <v>4.6615217093330354</v>
      </c>
      <c r="N100" s="1">
        <v>0.09285958451825888</v>
      </c>
      <c r="O100" s="1">
        <v>106.2540750575089</v>
      </c>
      <c r="P100" s="1">
        <v>87.86508739494006</v>
      </c>
      <c r="Q100" s="1">
        <v>127.38842435440901</v>
      </c>
      <c r="R100" s="1">
        <v>21.134349296900112</v>
      </c>
      <c r="S100" s="1">
        <v>18.388987662568837</v>
      </c>
    </row>
    <row r="101" spans="1:19" ht="12.75">
      <c r="A101" s="1" t="s">
        <v>12</v>
      </c>
      <c r="B101" s="1">
        <v>1993</v>
      </c>
      <c r="C101" s="1">
        <v>5.764400083312314</v>
      </c>
      <c r="D101" s="1">
        <v>0.03719205262107429</v>
      </c>
      <c r="E101" s="1">
        <v>318.9682945440898</v>
      </c>
      <c r="F101" s="1">
        <v>295.8983484872868</v>
      </c>
      <c r="G101" s="1">
        <v>343.36162379178</v>
      </c>
      <c r="H101" s="1">
        <v>24.39332924769019</v>
      </c>
      <c r="I101" s="1">
        <v>23.06994605680302</v>
      </c>
      <c r="K101" s="1" t="s">
        <v>12</v>
      </c>
      <c r="L101" s="1">
        <v>1981</v>
      </c>
      <c r="M101" s="1">
        <v>5.186204890021763</v>
      </c>
      <c r="N101" s="1">
        <v>0.10131833424123035</v>
      </c>
      <c r="O101" s="1">
        <v>179.70876933297887</v>
      </c>
      <c r="P101" s="1">
        <v>145.99439368296348</v>
      </c>
      <c r="Q101" s="1">
        <v>218.94959828334842</v>
      </c>
      <c r="R101" s="1">
        <v>39.24082895036955</v>
      </c>
      <c r="S101" s="1">
        <v>33.7143756500154</v>
      </c>
    </row>
    <row r="102" spans="1:19" ht="12.75">
      <c r="A102" s="1" t="s">
        <v>12</v>
      </c>
      <c r="B102" s="1">
        <v>1994</v>
      </c>
      <c r="C102" s="1">
        <v>5.885065811945366</v>
      </c>
      <c r="D102" s="1">
        <v>0.0373661684543718</v>
      </c>
      <c r="E102" s="1">
        <v>359.87758329476844</v>
      </c>
      <c r="F102" s="1">
        <v>333.7303978769398</v>
      </c>
      <c r="G102" s="1">
        <v>387.5318925858872</v>
      </c>
      <c r="H102" s="1">
        <v>27.65430929111875</v>
      </c>
      <c r="I102" s="1">
        <v>26.147185417828666</v>
      </c>
      <c r="K102" s="1" t="s">
        <v>12</v>
      </c>
      <c r="L102" s="1">
        <v>1982</v>
      </c>
      <c r="M102" s="1">
        <v>5.011604669914217</v>
      </c>
      <c r="N102" s="1">
        <v>0.08364660815748974</v>
      </c>
      <c r="O102" s="1">
        <v>150.6716622954032</v>
      </c>
      <c r="P102" s="1">
        <v>127.01579560906909</v>
      </c>
      <c r="Q102" s="1">
        <v>177.48709219253718</v>
      </c>
      <c r="R102" s="1">
        <v>26.81542989713398</v>
      </c>
      <c r="S102" s="1">
        <v>23.655866686334107</v>
      </c>
    </row>
    <row r="103" spans="1:19" ht="12.75">
      <c r="A103" s="1" t="s">
        <v>12</v>
      </c>
      <c r="B103" s="1">
        <v>1995</v>
      </c>
      <c r="C103" s="1">
        <v>5.92956978136737</v>
      </c>
      <c r="D103" s="1">
        <v>0.03561155846152203</v>
      </c>
      <c r="E103" s="1">
        <v>376.2312093599188</v>
      </c>
      <c r="F103" s="1">
        <v>350.14475841376344</v>
      </c>
      <c r="G103" s="1">
        <v>403.7487983422832</v>
      </c>
      <c r="H103" s="1">
        <v>27.517588982364373</v>
      </c>
      <c r="I103" s="1">
        <v>26.086450946155367</v>
      </c>
      <c r="K103" s="1" t="s">
        <v>12</v>
      </c>
      <c r="L103" s="1">
        <v>1983</v>
      </c>
      <c r="M103" s="1">
        <v>5.082389636129439</v>
      </c>
      <c r="N103" s="1">
        <v>0.07889140138940193</v>
      </c>
      <c r="O103" s="1">
        <v>161.6610020413531</v>
      </c>
      <c r="P103" s="1">
        <v>137.63521742636732</v>
      </c>
      <c r="Q103" s="1">
        <v>188.70263927737346</v>
      </c>
      <c r="R103" s="1">
        <v>27.041637236020364</v>
      </c>
      <c r="S103" s="1">
        <v>24.02578461498578</v>
      </c>
    </row>
    <row r="104" spans="1:19" ht="12.75">
      <c r="A104" s="1" t="s">
        <v>12</v>
      </c>
      <c r="B104" s="1">
        <v>1996</v>
      </c>
      <c r="C104" s="1">
        <v>5.79884933011439</v>
      </c>
      <c r="D104" s="1">
        <v>0.03789904330200116</v>
      </c>
      <c r="E104" s="1">
        <v>330.1567358601317</v>
      </c>
      <c r="F104" s="1">
        <v>305.83668291473134</v>
      </c>
      <c r="G104" s="1">
        <v>355.8991544545833</v>
      </c>
      <c r="H104" s="1">
        <v>25.742418594451635</v>
      </c>
      <c r="I104" s="1">
        <v>24.320052945400334</v>
      </c>
      <c r="K104" s="1" t="s">
        <v>12</v>
      </c>
      <c r="L104" s="1">
        <v>1984</v>
      </c>
      <c r="M104" s="1">
        <v>5.244438537826084</v>
      </c>
      <c r="N104" s="1">
        <v>0.07440354514414126</v>
      </c>
      <c r="O104" s="1">
        <v>190.0346609529613</v>
      </c>
      <c r="P104" s="1">
        <v>163.30693183389238</v>
      </c>
      <c r="Q104" s="1">
        <v>219.91599403036807</v>
      </c>
      <c r="R104" s="1">
        <v>29.881333077406765</v>
      </c>
      <c r="S104" s="1">
        <v>26.727729119068925</v>
      </c>
    </row>
    <row r="105" spans="1:19" ht="12.75">
      <c r="A105" s="1" t="s">
        <v>12</v>
      </c>
      <c r="B105" s="1">
        <v>1997</v>
      </c>
      <c r="C105" s="1">
        <v>5.717126640362106</v>
      </c>
      <c r="D105" s="1">
        <v>0.03648131655087397</v>
      </c>
      <c r="E105" s="1">
        <v>304.2324610173078</v>
      </c>
      <c r="F105" s="1">
        <v>282.637174803884</v>
      </c>
      <c r="G105" s="1">
        <v>327.04221926452755</v>
      </c>
      <c r="H105" s="1">
        <v>22.809758247219747</v>
      </c>
      <c r="I105" s="1">
        <v>21.595286213423776</v>
      </c>
      <c r="K105" s="1" t="s">
        <v>12</v>
      </c>
      <c r="L105" s="1">
        <v>1985</v>
      </c>
      <c r="M105" s="1">
        <v>5.145287547069939</v>
      </c>
      <c r="N105" s="1">
        <v>0.06844915047394796</v>
      </c>
      <c r="O105" s="1">
        <v>172.02334428139721</v>
      </c>
      <c r="P105" s="1">
        <v>149.66347087562204</v>
      </c>
      <c r="Q105" s="1">
        <v>196.79957951750674</v>
      </c>
      <c r="R105" s="1">
        <v>24.776235236109528</v>
      </c>
      <c r="S105" s="1">
        <v>22.359873405775176</v>
      </c>
    </row>
    <row r="106" spans="1:19" ht="12.75">
      <c r="A106" s="1" t="s">
        <v>12</v>
      </c>
      <c r="B106" s="1">
        <v>1998</v>
      </c>
      <c r="C106" s="1">
        <v>5.832616306739559</v>
      </c>
      <c r="D106" s="1">
        <v>0.02706350114922868</v>
      </c>
      <c r="E106" s="1">
        <v>341.3753220850464</v>
      </c>
      <c r="F106" s="1">
        <v>323.27045810194466</v>
      </c>
      <c r="G106" s="1">
        <v>360.23021350895806</v>
      </c>
      <c r="H106" s="1">
        <v>18.85489142391168</v>
      </c>
      <c r="I106" s="1">
        <v>18.104863983101723</v>
      </c>
      <c r="K106" s="1" t="s">
        <v>12</v>
      </c>
      <c r="L106" s="1">
        <v>1986</v>
      </c>
      <c r="M106" s="1">
        <v>5.0968077598923625</v>
      </c>
      <c r="N106" s="1">
        <v>0.08213203068999723</v>
      </c>
      <c r="O106" s="1">
        <v>164.05153153166768</v>
      </c>
      <c r="P106" s="1">
        <v>138.731956165021</v>
      </c>
      <c r="Q106" s="1">
        <v>192.68790765511378</v>
      </c>
      <c r="R106" s="1">
        <v>28.636376123446098</v>
      </c>
      <c r="S106" s="1">
        <v>25.31957536664669</v>
      </c>
    </row>
    <row r="107" spans="1:19" ht="12.75">
      <c r="A107" s="1" t="s">
        <v>12</v>
      </c>
      <c r="B107" s="1">
        <v>1999</v>
      </c>
      <c r="C107" s="1">
        <v>5.973539988162161</v>
      </c>
      <c r="D107" s="1">
        <v>0.023767476044870575</v>
      </c>
      <c r="E107" s="1">
        <v>393.005039373716</v>
      </c>
      <c r="F107" s="1">
        <v>374.6547877811378</v>
      </c>
      <c r="G107" s="1">
        <v>412.021256000082</v>
      </c>
      <c r="H107" s="1">
        <v>19.01621662636603</v>
      </c>
      <c r="I107" s="1">
        <v>18.35025159257816</v>
      </c>
      <c r="K107" s="1" t="s">
        <v>12</v>
      </c>
      <c r="L107" s="1">
        <v>1987</v>
      </c>
      <c r="M107" s="1">
        <v>5.104813768132887</v>
      </c>
      <c r="N107" s="1">
        <v>0.08547804297302362</v>
      </c>
      <c r="O107" s="1">
        <v>165.41657944493707</v>
      </c>
      <c r="P107" s="1">
        <v>138.91436750706694</v>
      </c>
      <c r="Q107" s="1">
        <v>195.54095658429532</v>
      </c>
      <c r="R107" s="1">
        <v>30.124377139358245</v>
      </c>
      <c r="S107" s="1">
        <v>26.50221193787013</v>
      </c>
    </row>
    <row r="108" spans="1:19" ht="12.75">
      <c r="A108" s="1" t="s">
        <v>12</v>
      </c>
      <c r="B108" s="1">
        <v>2000</v>
      </c>
      <c r="C108" s="1">
        <v>5.880398874694235</v>
      </c>
      <c r="D108" s="1">
        <v>0.0237296787275016</v>
      </c>
      <c r="E108" s="1">
        <v>358.0527863801249</v>
      </c>
      <c r="F108" s="1">
        <v>341.36064119739666</v>
      </c>
      <c r="G108" s="1">
        <v>375.34974030677046</v>
      </c>
      <c r="H108" s="1">
        <v>17.29695392664553</v>
      </c>
      <c r="I108" s="1">
        <v>16.692145182728268</v>
      </c>
      <c r="K108" s="1" t="s">
        <v>12</v>
      </c>
      <c r="L108" s="1">
        <v>1988</v>
      </c>
      <c r="M108" s="1">
        <v>4.669881860977971</v>
      </c>
      <c r="N108" s="1">
        <v>0.07119335667831492</v>
      </c>
      <c r="O108" s="1">
        <v>106.95584738020226</v>
      </c>
      <c r="P108" s="1">
        <v>92.52650533377282</v>
      </c>
      <c r="Q108" s="1">
        <v>123.01035936857005</v>
      </c>
      <c r="R108" s="1">
        <v>16.054511988367793</v>
      </c>
      <c r="S108" s="1">
        <v>14.42934204642944</v>
      </c>
    </row>
    <row r="109" spans="1:19" ht="12.75">
      <c r="A109" s="1" t="s">
        <v>13</v>
      </c>
      <c r="B109" s="1">
        <v>1972</v>
      </c>
      <c r="C109" s="1">
        <v>6.5817419991372885</v>
      </c>
      <c r="D109" s="1">
        <v>0.12265594432996871</v>
      </c>
      <c r="E109" s="1">
        <v>727.2455944068171</v>
      </c>
      <c r="F109" s="1">
        <v>564.776518531823</v>
      </c>
      <c r="G109" s="1">
        <v>922.4691077289117</v>
      </c>
      <c r="H109" s="1">
        <v>195.22351332209462</v>
      </c>
      <c r="I109" s="1">
        <v>162.46907587499413</v>
      </c>
      <c r="K109" s="1" t="s">
        <v>12</v>
      </c>
      <c r="L109" s="1">
        <v>1989</v>
      </c>
      <c r="M109" s="1">
        <v>4.79262487975499</v>
      </c>
      <c r="N109" s="1">
        <v>0.04580692929519781</v>
      </c>
      <c r="O109" s="1">
        <v>120.74417088712276</v>
      </c>
      <c r="P109" s="1">
        <v>110.05838758141128</v>
      </c>
      <c r="Q109" s="1">
        <v>132.1897959984789</v>
      </c>
      <c r="R109" s="1">
        <v>11.445625111356136</v>
      </c>
      <c r="S109" s="1">
        <v>10.685783305711482</v>
      </c>
    </row>
    <row r="110" spans="1:19" ht="12.75">
      <c r="A110" s="1" t="s">
        <v>13</v>
      </c>
      <c r="B110" s="1">
        <v>1973</v>
      </c>
      <c r="C110" s="1">
        <v>6.450479134043086</v>
      </c>
      <c r="D110" s="1">
        <v>0.21207543352674138</v>
      </c>
      <c r="E110" s="1">
        <v>647.4018045029428</v>
      </c>
      <c r="F110" s="1">
        <v>414.19143361583224</v>
      </c>
      <c r="G110" s="1">
        <v>967.4173559963035</v>
      </c>
      <c r="H110" s="1">
        <v>320.0155514933607</v>
      </c>
      <c r="I110" s="1">
        <v>233.21037088711057</v>
      </c>
      <c r="K110" s="1" t="s">
        <v>12</v>
      </c>
      <c r="L110" s="1">
        <v>1990</v>
      </c>
      <c r="M110" s="1">
        <v>5.052958155460992</v>
      </c>
      <c r="N110" s="1">
        <v>0.048846869657502</v>
      </c>
      <c r="O110" s="1">
        <v>156.6714854569248</v>
      </c>
      <c r="P110" s="1">
        <v>141.92012738528038</v>
      </c>
      <c r="Q110" s="1">
        <v>172.5439341514012</v>
      </c>
      <c r="R110" s="1">
        <v>15.87244869447639</v>
      </c>
      <c r="S110" s="1">
        <v>14.751358071644432</v>
      </c>
    </row>
    <row r="111" spans="1:19" ht="12.75">
      <c r="A111" s="1" t="s">
        <v>13</v>
      </c>
      <c r="B111" s="1">
        <v>1974</v>
      </c>
      <c r="C111" s="1">
        <v>6.074257291806956</v>
      </c>
      <c r="D111" s="1">
        <v>0.21207335526822163</v>
      </c>
      <c r="E111" s="1">
        <v>444.4087938959119</v>
      </c>
      <c r="F111" s="1">
        <v>284.3229048736605</v>
      </c>
      <c r="G111" s="1">
        <v>664.0809152334414</v>
      </c>
      <c r="H111" s="1">
        <v>219.67212133752946</v>
      </c>
      <c r="I111" s="1">
        <v>160.08588902225142</v>
      </c>
      <c r="K111" s="1" t="s">
        <v>12</v>
      </c>
      <c r="L111" s="1">
        <v>1991</v>
      </c>
      <c r="M111" s="1">
        <v>4.487900231548443</v>
      </c>
      <c r="N111" s="1">
        <v>0.04715632612037428</v>
      </c>
      <c r="O111" s="1">
        <v>89.03344548399511</v>
      </c>
      <c r="P111" s="1">
        <v>80.93024245046395</v>
      </c>
      <c r="Q111" s="1">
        <v>97.73042116232699</v>
      </c>
      <c r="R111" s="1">
        <v>8.696975678331881</v>
      </c>
      <c r="S111" s="1">
        <v>8.103203033531159</v>
      </c>
    </row>
    <row r="112" spans="1:19" ht="12.75">
      <c r="A112" s="1" t="s">
        <v>13</v>
      </c>
      <c r="B112" s="1">
        <v>1975</v>
      </c>
      <c r="C112" s="1">
        <v>7.517510309701213</v>
      </c>
      <c r="D112" s="1">
        <v>0.21207543352674138</v>
      </c>
      <c r="E112" s="1">
        <v>1881.8268344360056</v>
      </c>
      <c r="F112" s="1">
        <v>1203.9456006308515</v>
      </c>
      <c r="G112" s="1">
        <v>2812.0279059319473</v>
      </c>
      <c r="H112" s="1">
        <v>930.2010714959417</v>
      </c>
      <c r="I112" s="1">
        <v>677.8812338051541</v>
      </c>
      <c r="K112" s="1" t="s">
        <v>12</v>
      </c>
      <c r="L112" s="1">
        <v>1992</v>
      </c>
      <c r="M112" s="1">
        <v>4.617461430893019</v>
      </c>
      <c r="N112" s="1">
        <v>0.04414818099602238</v>
      </c>
      <c r="O112" s="1">
        <v>101.33541566327851</v>
      </c>
      <c r="P112" s="1">
        <v>92.68114639722454</v>
      </c>
      <c r="Q112" s="1">
        <v>110.58205149645569</v>
      </c>
      <c r="R112" s="1">
        <v>9.24663583317718</v>
      </c>
      <c r="S112" s="1">
        <v>8.654269266053973</v>
      </c>
    </row>
    <row r="113" spans="1:19" ht="12.75">
      <c r="A113" s="1" t="s">
        <v>13</v>
      </c>
      <c r="B113" s="1">
        <v>1976</v>
      </c>
      <c r="C113" s="1">
        <v>6.196850035581136</v>
      </c>
      <c r="D113" s="1">
        <v>0.2593851606912062</v>
      </c>
      <c r="E113" s="1">
        <v>508.0045307686007</v>
      </c>
      <c r="F113" s="1">
        <v>292.3874230713664</v>
      </c>
      <c r="G113" s="1">
        <v>825.1955239346152</v>
      </c>
      <c r="H113" s="1">
        <v>317.19099316601444</v>
      </c>
      <c r="I113" s="1">
        <v>215.6171076972343</v>
      </c>
      <c r="K113" s="1" t="s">
        <v>12</v>
      </c>
      <c r="L113" s="1">
        <v>1993</v>
      </c>
      <c r="M113" s="1">
        <v>4.867748638518177</v>
      </c>
      <c r="N113" s="1">
        <v>0.04480875670487051</v>
      </c>
      <c r="O113" s="1">
        <v>130.15844953630065</v>
      </c>
      <c r="P113" s="1">
        <v>118.88196678351207</v>
      </c>
      <c r="Q113" s="1">
        <v>142.2187196663086</v>
      </c>
      <c r="R113" s="1">
        <v>12.06027013000795</v>
      </c>
      <c r="S113" s="1">
        <v>11.276482752788581</v>
      </c>
    </row>
    <row r="114" spans="1:19" ht="12.75">
      <c r="A114" s="1" t="s">
        <v>13</v>
      </c>
      <c r="B114" s="1">
        <v>1977</v>
      </c>
      <c r="C114" s="1">
        <v>6.656002585124497</v>
      </c>
      <c r="D114" s="1">
        <v>0.06253107011092822</v>
      </c>
      <c r="E114" s="1">
        <v>778.9584076660882</v>
      </c>
      <c r="F114" s="1">
        <v>686.0430939367601</v>
      </c>
      <c r="G114" s="1">
        <v>881.0062546025651</v>
      </c>
      <c r="H114" s="1">
        <v>102.04784693647696</v>
      </c>
      <c r="I114" s="1">
        <v>92.91531372932809</v>
      </c>
      <c r="K114" s="1" t="s">
        <v>12</v>
      </c>
      <c r="L114" s="1">
        <v>1994</v>
      </c>
      <c r="M114" s="1">
        <v>4.464225538463159</v>
      </c>
      <c r="N114" s="1">
        <v>0.04430817192671974</v>
      </c>
      <c r="O114" s="1">
        <v>86.93903670598594</v>
      </c>
      <c r="P114" s="1">
        <v>79.48824861808747</v>
      </c>
      <c r="Q114" s="1">
        <v>94.90172498457518</v>
      </c>
      <c r="R114" s="1">
        <v>7.9626882785892406</v>
      </c>
      <c r="S114" s="1">
        <v>7.450788087898474</v>
      </c>
    </row>
    <row r="115" spans="1:19" ht="12.75">
      <c r="A115" s="1" t="s">
        <v>13</v>
      </c>
      <c r="B115" s="1">
        <v>1978</v>
      </c>
      <c r="C115" s="1">
        <v>6.765799571501676</v>
      </c>
      <c r="D115" s="1">
        <v>0.04460519036071516</v>
      </c>
      <c r="E115" s="1">
        <v>868.5232737877946</v>
      </c>
      <c r="F115" s="1">
        <v>793.6076462217197</v>
      </c>
      <c r="G115" s="1">
        <v>948.6215702515913</v>
      </c>
      <c r="H115" s="1">
        <v>80.09829646379671</v>
      </c>
      <c r="I115" s="1">
        <v>74.91562756607482</v>
      </c>
      <c r="K115" s="1" t="s">
        <v>12</v>
      </c>
      <c r="L115" s="1">
        <v>1995</v>
      </c>
      <c r="M115" s="1">
        <v>4.978567543855867</v>
      </c>
      <c r="N115" s="1">
        <v>0.04586759115364658</v>
      </c>
      <c r="O115" s="1">
        <v>145.41903362813594</v>
      </c>
      <c r="P115" s="1">
        <v>132.53309151777518</v>
      </c>
      <c r="Q115" s="1">
        <v>159.22252087104008</v>
      </c>
      <c r="R115" s="1">
        <v>13.80348724290414</v>
      </c>
      <c r="S115" s="1">
        <v>12.885942110360759</v>
      </c>
    </row>
    <row r="116" spans="1:19" ht="12.75">
      <c r="A116" s="1" t="s">
        <v>13</v>
      </c>
      <c r="B116" s="1">
        <v>1979</v>
      </c>
      <c r="C116" s="1">
        <v>6.593911251596347</v>
      </c>
      <c r="D116" s="1">
        <v>0.0539176837312368</v>
      </c>
      <c r="E116" s="1">
        <v>731.6957678710248</v>
      </c>
      <c r="F116" s="1">
        <v>655.9443048089267</v>
      </c>
      <c r="G116" s="1">
        <v>813.8260285814036</v>
      </c>
      <c r="H116" s="1">
        <v>82.13026071037882</v>
      </c>
      <c r="I116" s="1">
        <v>75.75146306209808</v>
      </c>
      <c r="K116" s="1" t="s">
        <v>12</v>
      </c>
      <c r="L116" s="1">
        <v>1996</v>
      </c>
      <c r="M116" s="1">
        <v>4.601849187180219</v>
      </c>
      <c r="N116" s="1">
        <v>0.051411585151097776</v>
      </c>
      <c r="O116" s="1">
        <v>99.80025742511825</v>
      </c>
      <c r="P116" s="1">
        <v>89.92949881715394</v>
      </c>
      <c r="Q116" s="1">
        <v>110.4620869415296</v>
      </c>
      <c r="R116" s="1">
        <v>10.661829516411359</v>
      </c>
      <c r="S116" s="1">
        <v>9.870758607964305</v>
      </c>
    </row>
    <row r="117" spans="1:19" ht="12.75">
      <c r="A117" s="1" t="s">
        <v>13</v>
      </c>
      <c r="B117" s="1">
        <v>1980</v>
      </c>
      <c r="C117" s="1">
        <v>6.642202692788699</v>
      </c>
      <c r="D117" s="1">
        <v>0.058493084550101805</v>
      </c>
      <c r="E117" s="1">
        <v>768.0949921995411</v>
      </c>
      <c r="F117" s="1">
        <v>682.1274544143798</v>
      </c>
      <c r="G117" s="1">
        <v>861.9427575368525</v>
      </c>
      <c r="H117" s="1">
        <v>93.84776533731133</v>
      </c>
      <c r="I117" s="1">
        <v>85.96753778516131</v>
      </c>
      <c r="K117" s="1" t="s">
        <v>12</v>
      </c>
      <c r="L117" s="1">
        <v>1997</v>
      </c>
      <c r="M117" s="1">
        <v>4.565166549329501</v>
      </c>
      <c r="N117" s="1">
        <v>0.04957031183210959</v>
      </c>
      <c r="O117" s="1">
        <v>96.19670997445255</v>
      </c>
      <c r="P117" s="1">
        <v>87.0102498136688</v>
      </c>
      <c r="Q117" s="1">
        <v>106.09205631174441</v>
      </c>
      <c r="R117" s="1">
        <v>9.895346337291869</v>
      </c>
      <c r="S117" s="1">
        <v>9.186460160783739</v>
      </c>
    </row>
    <row r="118" spans="1:19" ht="12.75">
      <c r="A118" s="1" t="s">
        <v>13</v>
      </c>
      <c r="B118" s="1">
        <v>1981</v>
      </c>
      <c r="C118" s="1">
        <v>6.622135315226325</v>
      </c>
      <c r="D118" s="1">
        <v>0.0403921712178866</v>
      </c>
      <c r="E118" s="1">
        <v>752.1615131205546</v>
      </c>
      <c r="F118" s="1">
        <v>693.2224704069032</v>
      </c>
      <c r="G118" s="1">
        <v>814.7812380685516</v>
      </c>
      <c r="H118" s="1">
        <v>62.61972494799704</v>
      </c>
      <c r="I118" s="1">
        <v>58.93904271365136</v>
      </c>
      <c r="K118" s="1" t="s">
        <v>12</v>
      </c>
      <c r="L118" s="1">
        <v>1998</v>
      </c>
      <c r="M118" s="1">
        <v>4.936622015451134</v>
      </c>
      <c r="N118" s="1">
        <v>0.041417922755045175</v>
      </c>
      <c r="O118" s="1">
        <v>139.41843537557475</v>
      </c>
      <c r="P118" s="1">
        <v>128.22495341146936</v>
      </c>
      <c r="Q118" s="1">
        <v>151.3292400623405</v>
      </c>
      <c r="R118" s="1">
        <v>11.910804686765744</v>
      </c>
      <c r="S118" s="1">
        <v>11.193481964105388</v>
      </c>
    </row>
    <row r="119" spans="1:19" ht="12.75">
      <c r="A119" s="1" t="s">
        <v>13</v>
      </c>
      <c r="B119" s="1">
        <v>1982</v>
      </c>
      <c r="C119" s="1">
        <v>6.456256885856522</v>
      </c>
      <c r="D119" s="1">
        <v>0.02879170044806458</v>
      </c>
      <c r="E119" s="1">
        <v>636.9373931696381</v>
      </c>
      <c r="F119" s="1">
        <v>601.047210659721</v>
      </c>
      <c r="G119" s="1">
        <v>674.4113840119207</v>
      </c>
      <c r="H119" s="1">
        <v>37.47399084228266</v>
      </c>
      <c r="I119" s="1">
        <v>35.890182509917054</v>
      </c>
      <c r="K119" s="1" t="s">
        <v>12</v>
      </c>
      <c r="L119" s="1">
        <v>1999</v>
      </c>
      <c r="M119" s="1">
        <v>4.797141296227181</v>
      </c>
      <c r="N119" s="1">
        <v>0.04095841535141253</v>
      </c>
      <c r="O119" s="1">
        <v>121.26522538516332</v>
      </c>
      <c r="P119" s="1">
        <v>111.63386631593352</v>
      </c>
      <c r="Q119" s="1">
        <v>131.50674287642272</v>
      </c>
      <c r="R119" s="1">
        <v>10.241517491259401</v>
      </c>
      <c r="S119" s="1">
        <v>9.631359069229802</v>
      </c>
    </row>
    <row r="120" spans="1:19" ht="12.75">
      <c r="A120" s="1" t="s">
        <v>13</v>
      </c>
      <c r="B120" s="1">
        <v>1983</v>
      </c>
      <c r="C120" s="1">
        <v>6.521924247407033</v>
      </c>
      <c r="D120" s="1">
        <v>0.022474721456193232</v>
      </c>
      <c r="E120" s="1">
        <v>680.0571263360582</v>
      </c>
      <c r="F120" s="1">
        <v>650.0015870451637</v>
      </c>
      <c r="G120" s="1">
        <v>711.1431106277794</v>
      </c>
      <c r="H120" s="1">
        <v>31.08598429172116</v>
      </c>
      <c r="I120" s="1">
        <v>30.055539290894558</v>
      </c>
      <c r="K120" s="1" t="s">
        <v>12</v>
      </c>
      <c r="L120" s="1">
        <v>2000</v>
      </c>
      <c r="M120" s="1">
        <v>4.9778377537766545</v>
      </c>
      <c r="N120" s="1">
        <v>0.04018215242041181</v>
      </c>
      <c r="O120" s="1">
        <v>145.27740555630197</v>
      </c>
      <c r="P120" s="1">
        <v>133.9509179551566</v>
      </c>
      <c r="Q120" s="1">
        <v>157.3074323730087</v>
      </c>
      <c r="R120" s="1">
        <v>12.030026816706737</v>
      </c>
      <c r="S120" s="1">
        <v>11.326487601145374</v>
      </c>
    </row>
    <row r="121" spans="1:19" ht="12.75">
      <c r="A121" s="1" t="s">
        <v>13</v>
      </c>
      <c r="B121" s="1">
        <v>1984</v>
      </c>
      <c r="C121" s="1">
        <v>6.538388573321298</v>
      </c>
      <c r="D121" s="1">
        <v>0.023469079990618986</v>
      </c>
      <c r="E121" s="1">
        <v>691.3622814886384</v>
      </c>
      <c r="F121" s="1">
        <v>659.4791872883987</v>
      </c>
      <c r="G121" s="1">
        <v>724.387690587836</v>
      </c>
      <c r="H121" s="1">
        <v>33.025409099197645</v>
      </c>
      <c r="I121" s="1">
        <v>31.88309420023961</v>
      </c>
      <c r="K121" s="1" t="s">
        <v>13</v>
      </c>
      <c r="L121" s="1">
        <v>1972</v>
      </c>
      <c r="M121" s="1">
        <v>5.122123984456375</v>
      </c>
      <c r="N121" s="1">
        <v>0.09878545461196427</v>
      </c>
      <c r="O121" s="1">
        <v>168.51137711406463</v>
      </c>
      <c r="P121" s="1">
        <v>137.62781861495682</v>
      </c>
      <c r="Q121" s="1">
        <v>204.3215326909947</v>
      </c>
      <c r="R121" s="1">
        <v>35.81015557693007</v>
      </c>
      <c r="S121" s="1">
        <v>30.883558499107806</v>
      </c>
    </row>
    <row r="122" spans="1:19" ht="12.75">
      <c r="A122" s="1" t="s">
        <v>13</v>
      </c>
      <c r="B122" s="1">
        <v>1985</v>
      </c>
      <c r="C122" s="1">
        <v>6.656222576275216</v>
      </c>
      <c r="D122" s="1">
        <v>0.023288655996916468</v>
      </c>
      <c r="E122" s="1">
        <v>777.8189282287046</v>
      </c>
      <c r="F122" s="1">
        <v>742.2196801799715</v>
      </c>
      <c r="G122" s="1">
        <v>814.6836580578653</v>
      </c>
      <c r="H122" s="1">
        <v>36.86472982916064</v>
      </c>
      <c r="I122" s="1">
        <v>35.5992480487331</v>
      </c>
      <c r="K122" s="1" t="s">
        <v>13</v>
      </c>
      <c r="L122" s="1">
        <v>1973</v>
      </c>
      <c r="M122" s="1">
        <v>5.111621548305556</v>
      </c>
      <c r="N122" s="1">
        <v>0.08069358372505774</v>
      </c>
      <c r="O122" s="1">
        <v>166.48034851748346</v>
      </c>
      <c r="P122" s="1">
        <v>141.20805650827046</v>
      </c>
      <c r="Q122" s="1">
        <v>195.00178566060114</v>
      </c>
      <c r="R122" s="1">
        <v>28.52143714311768</v>
      </c>
      <c r="S122" s="1">
        <v>25.272292009213004</v>
      </c>
    </row>
    <row r="123" spans="1:19" ht="12.75">
      <c r="A123" s="1" t="s">
        <v>13</v>
      </c>
      <c r="B123" s="1">
        <v>1986</v>
      </c>
      <c r="C123" s="1">
        <v>6.546531406098898</v>
      </c>
      <c r="D123" s="1">
        <v>0.021452584209740323</v>
      </c>
      <c r="E123" s="1">
        <v>696.9833433090713</v>
      </c>
      <c r="F123" s="1">
        <v>667.5579731602193</v>
      </c>
      <c r="G123" s="1">
        <v>727.3709351063893</v>
      </c>
      <c r="H123" s="1">
        <v>30.38759179731801</v>
      </c>
      <c r="I123" s="1">
        <v>29.42537014885204</v>
      </c>
      <c r="K123" s="1" t="s">
        <v>13</v>
      </c>
      <c r="L123" s="1">
        <v>1974</v>
      </c>
      <c r="M123" s="1">
        <v>5.679220749437732</v>
      </c>
      <c r="N123" s="1">
        <v>0.026463103100724757</v>
      </c>
      <c r="O123" s="1">
        <v>292.823751512426</v>
      </c>
      <c r="P123" s="1">
        <v>277.6314579162555</v>
      </c>
      <c r="Q123" s="1">
        <v>308.6311750227006</v>
      </c>
      <c r="R123" s="1">
        <v>15.807423510274589</v>
      </c>
      <c r="S123" s="1">
        <v>15.192293596170487</v>
      </c>
    </row>
    <row r="124" spans="1:19" ht="12.75">
      <c r="A124" s="1" t="s">
        <v>13</v>
      </c>
      <c r="B124" s="1">
        <v>1987</v>
      </c>
      <c r="C124" s="1">
        <v>6.555149828643145</v>
      </c>
      <c r="D124" s="1">
        <v>0.020251286016137918</v>
      </c>
      <c r="E124" s="1">
        <v>702.9985898713834</v>
      </c>
      <c r="F124" s="1">
        <v>674.9558333184021</v>
      </c>
      <c r="G124" s="1">
        <v>731.9062270816348</v>
      </c>
      <c r="H124" s="1">
        <v>28.907637210251437</v>
      </c>
      <c r="I124" s="1">
        <v>28.042756552981245</v>
      </c>
      <c r="K124" s="1" t="s">
        <v>13</v>
      </c>
      <c r="L124" s="1">
        <v>1975</v>
      </c>
      <c r="M124" s="1">
        <v>5.636639184461413</v>
      </c>
      <c r="N124" s="1">
        <v>0.014701031112445492</v>
      </c>
      <c r="O124" s="1">
        <v>280.5486764867029</v>
      </c>
      <c r="P124" s="1">
        <v>272.390615426281</v>
      </c>
      <c r="Q124" s="1">
        <v>288.888628892747</v>
      </c>
      <c r="R124" s="1">
        <v>8.33995240604412</v>
      </c>
      <c r="S124" s="1">
        <v>8.158061060421915</v>
      </c>
    </row>
    <row r="125" spans="1:19" ht="12.75">
      <c r="A125" s="1" t="s">
        <v>13</v>
      </c>
      <c r="B125" s="1">
        <v>1988</v>
      </c>
      <c r="K125" s="1" t="s">
        <v>13</v>
      </c>
      <c r="L125" s="1">
        <v>1976</v>
      </c>
      <c r="M125" s="1">
        <v>5.575393005327796</v>
      </c>
      <c r="N125" s="1">
        <v>0.015265716858102069</v>
      </c>
      <c r="O125" s="1">
        <v>263.8839772369116</v>
      </c>
      <c r="P125" s="1">
        <v>255.91914931574053</v>
      </c>
      <c r="Q125" s="1">
        <v>272.03328742415204</v>
      </c>
      <c r="R125" s="1">
        <v>8.149310187240417</v>
      </c>
      <c r="S125" s="1">
        <v>7.964827921171093</v>
      </c>
    </row>
    <row r="126" spans="1:19" ht="12.75">
      <c r="A126" s="1" t="s">
        <v>13</v>
      </c>
      <c r="B126" s="1">
        <v>1989</v>
      </c>
      <c r="C126" s="1">
        <v>6.435433677912527</v>
      </c>
      <c r="D126" s="1">
        <v>0.016085647989520675</v>
      </c>
      <c r="E126" s="1">
        <v>623.633622153516</v>
      </c>
      <c r="F126" s="1">
        <v>603.8116924953694</v>
      </c>
      <c r="G126" s="1">
        <v>643.9396264050894</v>
      </c>
      <c r="H126" s="1">
        <v>20.306004251573427</v>
      </c>
      <c r="I126" s="1">
        <v>19.821929658146587</v>
      </c>
      <c r="K126" s="1" t="s">
        <v>13</v>
      </c>
      <c r="L126" s="1">
        <v>1977</v>
      </c>
      <c r="M126" s="1">
        <v>5.607309100728766</v>
      </c>
      <c r="N126" s="1">
        <v>0.014559923521965404</v>
      </c>
      <c r="O126" s="1">
        <v>272.4390982365706</v>
      </c>
      <c r="P126" s="1">
        <v>264.59206264930594</v>
      </c>
      <c r="Q126" s="1">
        <v>280.45939293774876</v>
      </c>
      <c r="R126" s="1">
        <v>8.020294701178159</v>
      </c>
      <c r="S126" s="1">
        <v>7.847035587264656</v>
      </c>
    </row>
    <row r="127" spans="1:19" ht="12.75">
      <c r="A127" s="1" t="s">
        <v>13</v>
      </c>
      <c r="B127" s="1">
        <v>1990</v>
      </c>
      <c r="C127" s="1">
        <v>6.4942391817793155</v>
      </c>
      <c r="D127" s="1">
        <v>0.014802418992451528</v>
      </c>
      <c r="E127" s="1">
        <v>661.3933443888577</v>
      </c>
      <c r="F127" s="1">
        <v>642.0295584274892</v>
      </c>
      <c r="G127" s="1">
        <v>681.1918739971044</v>
      </c>
      <c r="H127" s="1">
        <v>19.798529608246668</v>
      </c>
      <c r="I127" s="1">
        <v>19.363785961368535</v>
      </c>
      <c r="K127" s="1" t="s">
        <v>13</v>
      </c>
      <c r="L127" s="1">
        <v>1978</v>
      </c>
      <c r="M127" s="1">
        <v>5.738672852986721</v>
      </c>
      <c r="N127" s="1">
        <v>0.021275902945474774</v>
      </c>
      <c r="O127" s="1">
        <v>310.7221750186637</v>
      </c>
      <c r="P127" s="1">
        <v>297.7103539103903</v>
      </c>
      <c r="Q127" s="1">
        <v>324.1559278684503</v>
      </c>
      <c r="R127" s="1">
        <v>13.433752849786629</v>
      </c>
      <c r="S127" s="1">
        <v>13.011821108273352</v>
      </c>
    </row>
    <row r="128" spans="1:19" ht="12.75">
      <c r="A128" s="1" t="s">
        <v>13</v>
      </c>
      <c r="B128" s="1">
        <v>1991</v>
      </c>
      <c r="C128" s="1">
        <v>6.482791625770121</v>
      </c>
      <c r="D128" s="1">
        <v>0.013917189360794108</v>
      </c>
      <c r="E128" s="1">
        <v>653.8568670940261</v>
      </c>
      <c r="F128" s="1">
        <v>635.8465413553296</v>
      </c>
      <c r="G128" s="1">
        <v>672.2471156118413</v>
      </c>
      <c r="H128" s="1">
        <v>18.390248517815166</v>
      </c>
      <c r="I128" s="1">
        <v>18.010325738696565</v>
      </c>
      <c r="K128" s="1" t="s">
        <v>13</v>
      </c>
      <c r="L128" s="1">
        <v>1979</v>
      </c>
      <c r="M128" s="1">
        <v>5.696038542643389</v>
      </c>
      <c r="N128" s="1">
        <v>0.025579721371477245</v>
      </c>
      <c r="O128" s="1">
        <v>297.7831996301484</v>
      </c>
      <c r="P128" s="1">
        <v>282.8393588489439</v>
      </c>
      <c r="Q128" s="1">
        <v>313.3115257132535</v>
      </c>
      <c r="R128" s="1">
        <v>15.528326083105128</v>
      </c>
      <c r="S128" s="1">
        <v>14.943840781204472</v>
      </c>
    </row>
    <row r="129" spans="1:19" ht="12.75">
      <c r="A129" s="1" t="s">
        <v>13</v>
      </c>
      <c r="B129" s="1">
        <v>1992</v>
      </c>
      <c r="C129" s="1">
        <v>6.533832624438044</v>
      </c>
      <c r="D129" s="1">
        <v>0.013434977420122556</v>
      </c>
      <c r="E129" s="1">
        <v>688.0922228203641</v>
      </c>
      <c r="F129" s="1">
        <v>669.788954578482</v>
      </c>
      <c r="G129" s="1">
        <v>706.7680808077452</v>
      </c>
      <c r="H129" s="1">
        <v>18.67585798738105</v>
      </c>
      <c r="I129" s="1">
        <v>18.30326824188205</v>
      </c>
      <c r="K129" s="1" t="s">
        <v>13</v>
      </c>
      <c r="L129" s="1">
        <v>1980</v>
      </c>
      <c r="M129" s="1">
        <v>5.71916589126205</v>
      </c>
      <c r="N129" s="1">
        <v>0.027009487220900626</v>
      </c>
      <c r="O129" s="1">
        <v>304.76184863624985</v>
      </c>
      <c r="P129" s="1">
        <v>288.63038265983664</v>
      </c>
      <c r="Q129" s="1">
        <v>321.560229672412</v>
      </c>
      <c r="R129" s="1">
        <v>16.79838103616214</v>
      </c>
      <c r="S129" s="1">
        <v>16.13146597641321</v>
      </c>
    </row>
    <row r="130" spans="1:19" ht="12.75">
      <c r="A130" s="1" t="s">
        <v>13</v>
      </c>
      <c r="B130" s="1">
        <v>1993</v>
      </c>
      <c r="C130" s="1">
        <v>6.5060830075706395</v>
      </c>
      <c r="D130" s="1">
        <v>0.012217212168171284</v>
      </c>
      <c r="E130" s="1">
        <v>669.2499700890487</v>
      </c>
      <c r="F130" s="1">
        <v>653.0466611015269</v>
      </c>
      <c r="G130" s="1">
        <v>685.7529501640623</v>
      </c>
      <c r="H130" s="1">
        <v>16.502980075013625</v>
      </c>
      <c r="I130" s="1">
        <v>16.203308987521837</v>
      </c>
      <c r="K130" s="1" t="s">
        <v>13</v>
      </c>
      <c r="L130" s="1">
        <v>1981</v>
      </c>
      <c r="M130" s="1">
        <v>5.813870766641988</v>
      </c>
      <c r="N130" s="1">
        <v>0.039116411470831114</v>
      </c>
      <c r="O130" s="1">
        <v>335.169312120984</v>
      </c>
      <c r="P130" s="1">
        <v>309.7104856040489</v>
      </c>
      <c r="Q130" s="1">
        <v>362.166332950256</v>
      </c>
      <c r="R130" s="1">
        <v>26.997020829272003</v>
      </c>
      <c r="S130" s="1">
        <v>25.458826516935062</v>
      </c>
    </row>
    <row r="131" spans="1:19" ht="12.75">
      <c r="A131" s="1" t="s">
        <v>13</v>
      </c>
      <c r="B131" s="1">
        <v>1994</v>
      </c>
      <c r="C131" s="1">
        <v>6.639288100748192</v>
      </c>
      <c r="D131" s="1">
        <v>0.011847746374313618</v>
      </c>
      <c r="E131" s="1">
        <v>764.6041778110109</v>
      </c>
      <c r="F131" s="1">
        <v>746.6470682817586</v>
      </c>
      <c r="G131" s="1">
        <v>782.8832614504307</v>
      </c>
      <c r="H131" s="1">
        <v>18.27908363941981</v>
      </c>
      <c r="I131" s="1">
        <v>17.957109529252307</v>
      </c>
      <c r="K131" s="1" t="s">
        <v>13</v>
      </c>
      <c r="L131" s="1">
        <v>1982</v>
      </c>
      <c r="M131" s="1">
        <v>5.612815733593666</v>
      </c>
      <c r="N131" s="1">
        <v>0.03319648411298382</v>
      </c>
      <c r="O131" s="1">
        <v>274.065392554724</v>
      </c>
      <c r="P131" s="1">
        <v>256.3190007352762</v>
      </c>
      <c r="Q131" s="1">
        <v>292.7177112630811</v>
      </c>
      <c r="R131" s="1">
        <v>18.652318708357143</v>
      </c>
      <c r="S131" s="1">
        <v>17.74639181944781</v>
      </c>
    </row>
    <row r="132" spans="1:19" ht="12.75">
      <c r="A132" s="1" t="s">
        <v>13</v>
      </c>
      <c r="B132" s="1">
        <v>1995</v>
      </c>
      <c r="C132" s="1">
        <v>6.555432217554229</v>
      </c>
      <c r="D132" s="1">
        <v>0.011455320287698514</v>
      </c>
      <c r="E132" s="1">
        <v>703.0990863436303</v>
      </c>
      <c r="F132" s="1">
        <v>687.1286766769174</v>
      </c>
      <c r="G132" s="1">
        <v>719.3462821545772</v>
      </c>
      <c r="H132" s="1">
        <v>16.24719581094689</v>
      </c>
      <c r="I132" s="1">
        <v>15.970409666712953</v>
      </c>
      <c r="K132" s="1" t="s">
        <v>13</v>
      </c>
      <c r="L132" s="1">
        <v>1983</v>
      </c>
      <c r="M132" s="1">
        <v>5.685445777929045</v>
      </c>
      <c r="N132" s="1">
        <v>0.027713225101740617</v>
      </c>
      <c r="O132" s="1">
        <v>294.6622512323941</v>
      </c>
      <c r="P132" s="1">
        <v>278.6675035900236</v>
      </c>
      <c r="Q132" s="1">
        <v>311.3358484721778</v>
      </c>
      <c r="R132" s="1">
        <v>16.673597239783703</v>
      </c>
      <c r="S132" s="1">
        <v>15.994747642370498</v>
      </c>
    </row>
    <row r="133" spans="1:19" ht="12.75">
      <c r="A133" s="1" t="s">
        <v>13</v>
      </c>
      <c r="B133" s="1">
        <v>1996</v>
      </c>
      <c r="C133" s="1">
        <v>6.337263141522968</v>
      </c>
      <c r="D133" s="1">
        <v>0.01201396009832541</v>
      </c>
      <c r="E133" s="1">
        <v>565.2879849364208</v>
      </c>
      <c r="F133" s="1">
        <v>551.8273476335623</v>
      </c>
      <c r="G133" s="1">
        <v>578.9933902586228</v>
      </c>
      <c r="H133" s="1">
        <v>13.705405322201955</v>
      </c>
      <c r="I133" s="1">
        <v>13.460637302858458</v>
      </c>
      <c r="K133" s="1" t="s">
        <v>13</v>
      </c>
      <c r="L133" s="1">
        <v>1984</v>
      </c>
      <c r="M133" s="1">
        <v>5.638409378578813</v>
      </c>
      <c r="N133" s="1">
        <v>0.025650361212498276</v>
      </c>
      <c r="O133" s="1">
        <v>281.1078346982982</v>
      </c>
      <c r="P133" s="1">
        <v>266.9626220167642</v>
      </c>
      <c r="Q133" s="1">
        <v>295.8078538093409</v>
      </c>
      <c r="R133" s="1">
        <v>14.700019111042707</v>
      </c>
      <c r="S133" s="1">
        <v>14.145212681533962</v>
      </c>
    </row>
    <row r="134" spans="1:19" ht="12.75">
      <c r="A134" s="1" t="s">
        <v>13</v>
      </c>
      <c r="B134" s="1">
        <v>1997</v>
      </c>
      <c r="C134" s="1">
        <v>6.325804761776566</v>
      </c>
      <c r="D134" s="1">
        <v>0.011522434554908458</v>
      </c>
      <c r="E134" s="1">
        <v>558.8444362255028</v>
      </c>
      <c r="F134" s="1">
        <v>546.0769460607007</v>
      </c>
      <c r="G134" s="1">
        <v>571.8345097420926</v>
      </c>
      <c r="H134" s="1">
        <v>12.990073516589746</v>
      </c>
      <c r="I134" s="1">
        <v>12.767490164802098</v>
      </c>
      <c r="K134" s="1" t="s">
        <v>13</v>
      </c>
      <c r="L134" s="1">
        <v>1985</v>
      </c>
      <c r="M134" s="1">
        <v>5.819276285735858</v>
      </c>
      <c r="N134" s="1">
        <v>0.0258007002460779</v>
      </c>
      <c r="O134" s="1">
        <v>336.84036501371804</v>
      </c>
      <c r="P134" s="1">
        <v>319.7933114030096</v>
      </c>
      <c r="Q134" s="1">
        <v>354.560036203822</v>
      </c>
      <c r="R134" s="1">
        <v>17.719671190103952</v>
      </c>
      <c r="S134" s="1">
        <v>17.047053610708417</v>
      </c>
    </row>
    <row r="135" spans="1:19" ht="12.75">
      <c r="A135" s="1" t="s">
        <v>13</v>
      </c>
      <c r="B135" s="1">
        <v>1998</v>
      </c>
      <c r="C135" s="1">
        <v>6.3922923668506835</v>
      </c>
      <c r="D135" s="1">
        <v>0.00935616145210962</v>
      </c>
      <c r="E135" s="1">
        <v>597.2502087528413</v>
      </c>
      <c r="F135" s="1">
        <v>586.1525289077948</v>
      </c>
      <c r="G135" s="1">
        <v>608.5047325220781</v>
      </c>
      <c r="H135" s="1">
        <v>11.254523769236812</v>
      </c>
      <c r="I135" s="1">
        <v>11.097679845046514</v>
      </c>
      <c r="K135" s="1" t="s">
        <v>13</v>
      </c>
      <c r="L135" s="1">
        <v>1986</v>
      </c>
      <c r="M135" s="1">
        <v>5.663266630978559</v>
      </c>
      <c r="N135" s="1">
        <v>0.02432029756779266</v>
      </c>
      <c r="O135" s="1">
        <v>288.1733962899473</v>
      </c>
      <c r="P135" s="1">
        <v>274.41074022378217</v>
      </c>
      <c r="Q135" s="1">
        <v>302.44735404626533</v>
      </c>
      <c r="R135" s="1">
        <v>14.273957756318055</v>
      </c>
      <c r="S135" s="1">
        <v>13.762656066165107</v>
      </c>
    </row>
    <row r="136" spans="1:19" ht="12.75">
      <c r="A136" s="1" t="s">
        <v>13</v>
      </c>
      <c r="B136" s="1">
        <v>1999</v>
      </c>
      <c r="C136" s="1">
        <v>6.458855652788815</v>
      </c>
      <c r="D136" s="1">
        <v>0.009153311649491036</v>
      </c>
      <c r="E136" s="1">
        <v>638.35690831185</v>
      </c>
      <c r="F136" s="1">
        <v>626.7508100444571</v>
      </c>
      <c r="G136" s="1">
        <v>650.1234553012987</v>
      </c>
      <c r="H136" s="1">
        <v>11.76654698944867</v>
      </c>
      <c r="I136" s="1">
        <v>11.606098267392895</v>
      </c>
      <c r="K136" s="1" t="s">
        <v>13</v>
      </c>
      <c r="L136" s="1">
        <v>1987</v>
      </c>
      <c r="M136" s="1">
        <v>5.755531858457591</v>
      </c>
      <c r="N136" s="1">
        <v>0.023848664205446235</v>
      </c>
      <c r="O136" s="1">
        <v>316.02339253286397</v>
      </c>
      <c r="P136" s="1">
        <v>301.2180828200207</v>
      </c>
      <c r="Q136" s="1">
        <v>331.36788289010343</v>
      </c>
      <c r="R136" s="1">
        <v>15.344490357239465</v>
      </c>
      <c r="S136" s="1">
        <v>14.805309712843268</v>
      </c>
    </row>
    <row r="137" spans="1:12" ht="12.75">
      <c r="A137" s="1" t="s">
        <v>13</v>
      </c>
      <c r="B137" s="1">
        <v>2000</v>
      </c>
      <c r="C137" s="1">
        <v>6.33727982151607</v>
      </c>
      <c r="D137" s="1">
        <v>0.009142821976175924</v>
      </c>
      <c r="E137" s="1">
        <v>565.2802450501082</v>
      </c>
      <c r="F137" s="1">
        <v>555.0144656071062</v>
      </c>
      <c r="G137" s="1">
        <v>575.6877801986693</v>
      </c>
      <c r="H137" s="1">
        <v>10.407535148561124</v>
      </c>
      <c r="I137" s="1">
        <v>10.265779443001975</v>
      </c>
      <c r="K137" s="1" t="s">
        <v>13</v>
      </c>
      <c r="L137" s="1">
        <v>1988</v>
      </c>
    </row>
    <row r="138" spans="1:19" ht="12.75">
      <c r="A138" s="1" t="s">
        <v>14</v>
      </c>
      <c r="B138" s="1">
        <v>1972</v>
      </c>
      <c r="C138" s="1">
        <v>4.625499510060966</v>
      </c>
      <c r="D138" s="1">
        <v>0.15204607174088722</v>
      </c>
      <c r="E138" s="1">
        <v>103.24022084881506</v>
      </c>
      <c r="F138" s="1">
        <v>75.29452075189279</v>
      </c>
      <c r="G138" s="1">
        <v>138.32301709194164</v>
      </c>
      <c r="H138" s="1">
        <v>35.08279624312658</v>
      </c>
      <c r="I138" s="1">
        <v>27.945700096922266</v>
      </c>
      <c r="K138" s="1" t="s">
        <v>13</v>
      </c>
      <c r="L138" s="1">
        <v>1989</v>
      </c>
      <c r="M138" s="1">
        <v>5.691385327271033</v>
      </c>
      <c r="N138" s="1">
        <v>0.016873835327758945</v>
      </c>
      <c r="O138" s="1">
        <v>296.3459999529346</v>
      </c>
      <c r="P138" s="1">
        <v>286.4710994697571</v>
      </c>
      <c r="Q138" s="1">
        <v>306.4740229425523</v>
      </c>
      <c r="R138" s="1">
        <v>10.128022989617705</v>
      </c>
      <c r="S138" s="1">
        <v>9.874900483177498</v>
      </c>
    </row>
    <row r="139" spans="1:19" ht="12.75">
      <c r="A139" s="1" t="s">
        <v>14</v>
      </c>
      <c r="B139" s="1">
        <v>1973</v>
      </c>
      <c r="C139" s="1">
        <v>4.326268872798538</v>
      </c>
      <c r="D139" s="1">
        <v>0.2768755110770684</v>
      </c>
      <c r="E139" s="1">
        <v>78.617859766457</v>
      </c>
      <c r="F139" s="1">
        <v>43.489426981050855</v>
      </c>
      <c r="G139" s="1">
        <v>131.63328269770923</v>
      </c>
      <c r="H139" s="1">
        <v>53.01542293125223</v>
      </c>
      <c r="I139" s="1">
        <v>35.12843278540615</v>
      </c>
      <c r="K139" s="1" t="s">
        <v>13</v>
      </c>
      <c r="L139" s="1">
        <v>1990</v>
      </c>
      <c r="M139" s="1">
        <v>5.740047361063444</v>
      </c>
      <c r="N139" s="1">
        <v>0.015719627794506835</v>
      </c>
      <c r="O139" s="1">
        <v>311.11758091605225</v>
      </c>
      <c r="P139" s="1">
        <v>301.4511878778266</v>
      </c>
      <c r="Q139" s="1">
        <v>321.0146037528893</v>
      </c>
      <c r="R139" s="1">
        <v>9.897022836837039</v>
      </c>
      <c r="S139" s="1">
        <v>9.666393038225635</v>
      </c>
    </row>
    <row r="140" spans="1:19" ht="12.75">
      <c r="A140" s="1" t="s">
        <v>14</v>
      </c>
      <c r="B140" s="1">
        <v>1974</v>
      </c>
      <c r="C140" s="1">
        <v>4.777923258263625</v>
      </c>
      <c r="D140" s="1">
        <v>0.2768724996798701</v>
      </c>
      <c r="E140" s="1">
        <v>123.50139466065752</v>
      </c>
      <c r="F140" s="1">
        <v>68.31834048797369</v>
      </c>
      <c r="G140" s="1">
        <v>206.78265330731793</v>
      </c>
      <c r="H140" s="1">
        <v>83.2812586466604</v>
      </c>
      <c r="I140" s="1">
        <v>55.18305417268384</v>
      </c>
      <c r="K140" s="1" t="s">
        <v>13</v>
      </c>
      <c r="L140" s="1">
        <v>1991</v>
      </c>
      <c r="M140" s="1">
        <v>5.670405092981724</v>
      </c>
      <c r="N140" s="1">
        <v>0.018453536621952683</v>
      </c>
      <c r="O140" s="1">
        <v>290.20145652864704</v>
      </c>
      <c r="P140" s="1">
        <v>279.63859008497013</v>
      </c>
      <c r="Q140" s="1">
        <v>301.0607784799289</v>
      </c>
      <c r="R140" s="1">
        <v>10.859321951281856</v>
      </c>
      <c r="S140" s="1">
        <v>10.56286644367691</v>
      </c>
    </row>
    <row r="141" spans="1:19" ht="12.75">
      <c r="A141" s="1" t="s">
        <v>14</v>
      </c>
      <c r="B141" s="1">
        <v>1975</v>
      </c>
      <c r="C141" s="1">
        <v>4.2765219382405935</v>
      </c>
      <c r="D141" s="1">
        <v>0.33864273837384873</v>
      </c>
      <c r="E141" s="1">
        <v>76.23810401264086</v>
      </c>
      <c r="F141" s="1">
        <v>36.57030094789513</v>
      </c>
      <c r="G141" s="1">
        <v>141.7135001599861</v>
      </c>
      <c r="H141" s="1">
        <v>65.47539614734524</v>
      </c>
      <c r="I141" s="1">
        <v>39.66780306474573</v>
      </c>
      <c r="K141" s="1" t="s">
        <v>13</v>
      </c>
      <c r="L141" s="1">
        <v>1992</v>
      </c>
      <c r="M141" s="1">
        <v>5.6544297977171825</v>
      </c>
      <c r="N141" s="1">
        <v>0.016643865485196634</v>
      </c>
      <c r="O141" s="1">
        <v>285.5931674961139</v>
      </c>
      <c r="P141" s="1">
        <v>276.2046473172125</v>
      </c>
      <c r="Q141" s="1">
        <v>295.2190221086108</v>
      </c>
      <c r="R141" s="1">
        <v>9.62585461249688</v>
      </c>
      <c r="S141" s="1">
        <v>9.388520178901388</v>
      </c>
    </row>
    <row r="142" spans="1:19" ht="12.75">
      <c r="A142" s="1" t="s">
        <v>14</v>
      </c>
      <c r="B142" s="1">
        <v>1976</v>
      </c>
      <c r="C142" s="1">
        <v>2.810643451211084</v>
      </c>
      <c r="D142" s="1">
        <v>0.33864273837384873</v>
      </c>
      <c r="E142" s="1">
        <v>17.601478484864646</v>
      </c>
      <c r="F142" s="1">
        <v>8.443171215441982</v>
      </c>
      <c r="G142" s="1">
        <v>32.7181159131039</v>
      </c>
      <c r="H142" s="1">
        <v>15.116637428239255</v>
      </c>
      <c r="I142" s="1">
        <v>9.158307269422664</v>
      </c>
      <c r="K142" s="1" t="s">
        <v>13</v>
      </c>
      <c r="L142" s="1">
        <v>1993</v>
      </c>
      <c r="M142" s="1">
        <v>5.723205413770303</v>
      </c>
      <c r="N142" s="1">
        <v>0.017680789659308173</v>
      </c>
      <c r="O142" s="1">
        <v>305.9316524298271</v>
      </c>
      <c r="P142" s="1">
        <v>295.2563123277135</v>
      </c>
      <c r="Q142" s="1">
        <v>316.893892252498</v>
      </c>
      <c r="R142" s="1">
        <v>10.962239822670881</v>
      </c>
      <c r="S142" s="1">
        <v>10.675340102113637</v>
      </c>
    </row>
    <row r="143" spans="1:19" ht="12.75">
      <c r="A143" s="1" t="s">
        <v>14</v>
      </c>
      <c r="B143" s="1">
        <v>1977</v>
      </c>
      <c r="C143" s="1">
        <v>4.465592128965286</v>
      </c>
      <c r="D143" s="1">
        <v>0.07942745073116834</v>
      </c>
      <c r="E143" s="1">
        <v>87.24728899681952</v>
      </c>
      <c r="F143" s="1">
        <v>74.19800236474833</v>
      </c>
      <c r="G143" s="1">
        <v>101.9463842449794</v>
      </c>
      <c r="H143" s="1">
        <v>14.699095248159878</v>
      </c>
      <c r="I143" s="1">
        <v>13.049286632071187</v>
      </c>
      <c r="K143" s="1" t="s">
        <v>13</v>
      </c>
      <c r="L143" s="1">
        <v>1994</v>
      </c>
      <c r="M143" s="1">
        <v>5.771324872287363</v>
      </c>
      <c r="N143" s="1">
        <v>0.017078990097345845</v>
      </c>
      <c r="O143" s="1">
        <v>321.00950017047774</v>
      </c>
      <c r="P143" s="1">
        <v>310.1843791401682</v>
      </c>
      <c r="Q143" s="1">
        <v>332.11551743591184</v>
      </c>
      <c r="R143" s="1">
        <v>11.106017265434105</v>
      </c>
      <c r="S143" s="1">
        <v>10.82512103030956</v>
      </c>
    </row>
    <row r="144" spans="1:19" ht="12.75">
      <c r="A144" s="1" t="s">
        <v>14</v>
      </c>
      <c r="B144" s="1">
        <v>1978</v>
      </c>
      <c r="C144" s="1">
        <v>4.521613304703628</v>
      </c>
      <c r="D144" s="1">
        <v>0.05782471967055542</v>
      </c>
      <c r="E144" s="1">
        <v>92.1377881411983</v>
      </c>
      <c r="F144" s="1">
        <v>81.93808207284268</v>
      </c>
      <c r="G144" s="1">
        <v>103.26130775417856</v>
      </c>
      <c r="H144" s="1">
        <v>11.12351961298026</v>
      </c>
      <c r="I144" s="1">
        <v>10.199706068355624</v>
      </c>
      <c r="K144" s="1" t="s">
        <v>13</v>
      </c>
      <c r="L144" s="1">
        <v>1995</v>
      </c>
      <c r="M144" s="1">
        <v>5.778759400590374</v>
      </c>
      <c r="N144" s="1">
        <v>0.017922596835297133</v>
      </c>
      <c r="O144" s="1">
        <v>323.4097225805067</v>
      </c>
      <c r="P144" s="1">
        <v>311.97223919752156</v>
      </c>
      <c r="Q144" s="1">
        <v>335.15884856512116</v>
      </c>
      <c r="R144" s="1">
        <v>11.749125984614466</v>
      </c>
      <c r="S144" s="1">
        <v>11.437483382985135</v>
      </c>
    </row>
    <row r="145" spans="1:19" ht="12.75">
      <c r="A145" s="1" t="s">
        <v>14</v>
      </c>
      <c r="B145" s="1">
        <v>1979</v>
      </c>
      <c r="C145" s="1">
        <v>4.519614674275251</v>
      </c>
      <c r="D145" s="1">
        <v>0.06968242541686437</v>
      </c>
      <c r="E145" s="1">
        <v>92.02336336982026</v>
      </c>
      <c r="F145" s="1">
        <v>79.85798130897746</v>
      </c>
      <c r="G145" s="1">
        <v>105.52833817159869</v>
      </c>
      <c r="H145" s="1">
        <v>13.504974801778431</v>
      </c>
      <c r="I145" s="1">
        <v>12.165382060842802</v>
      </c>
      <c r="K145" s="1" t="s">
        <v>13</v>
      </c>
      <c r="L145" s="1">
        <v>1996</v>
      </c>
      <c r="M145" s="1">
        <v>5.634317349761387</v>
      </c>
      <c r="N145" s="1">
        <v>0.018414980168227898</v>
      </c>
      <c r="O145" s="1">
        <v>279.91525748137025</v>
      </c>
      <c r="P145" s="1">
        <v>269.74778409018546</v>
      </c>
      <c r="Q145" s="1">
        <v>290.3674849039854</v>
      </c>
      <c r="R145" s="1">
        <v>10.45222742261518</v>
      </c>
      <c r="S145" s="1">
        <v>10.167473391184785</v>
      </c>
    </row>
    <row r="146" spans="1:19" ht="12.75">
      <c r="A146" s="1" t="s">
        <v>14</v>
      </c>
      <c r="B146" s="1">
        <v>1980</v>
      </c>
      <c r="C146" s="1">
        <v>4.453828614047363</v>
      </c>
      <c r="D146" s="1">
        <v>0.0783248934387276</v>
      </c>
      <c r="E146" s="1">
        <v>86.21946881698334</v>
      </c>
      <c r="F146" s="1">
        <v>73.49216685733892</v>
      </c>
      <c r="G146" s="1">
        <v>100.53223284711417</v>
      </c>
      <c r="H146" s="1">
        <v>14.312764030130836</v>
      </c>
      <c r="I146" s="1">
        <v>12.727301959644421</v>
      </c>
      <c r="K146" s="1" t="s">
        <v>13</v>
      </c>
      <c r="L146" s="1">
        <v>1997</v>
      </c>
      <c r="M146" s="1">
        <v>5.623704694817042</v>
      </c>
      <c r="N146" s="1">
        <v>0.01850033613468456</v>
      </c>
      <c r="O146" s="1">
        <v>276.9607573779817</v>
      </c>
      <c r="P146" s="1">
        <v>266.8546218200402</v>
      </c>
      <c r="Q146" s="1">
        <v>287.35125920857905</v>
      </c>
      <c r="R146" s="1">
        <v>10.390501830597373</v>
      </c>
      <c r="S146" s="1">
        <v>10.106135557941457</v>
      </c>
    </row>
    <row r="147" spans="1:19" ht="12.75">
      <c r="A147" s="1" t="s">
        <v>14</v>
      </c>
      <c r="B147" s="1">
        <v>1981</v>
      </c>
      <c r="C147" s="1">
        <v>4.356873715569107</v>
      </c>
      <c r="D147" s="1">
        <v>0.05213097953191154</v>
      </c>
      <c r="E147" s="1">
        <v>78.11893984646291</v>
      </c>
      <c r="F147" s="1">
        <v>70.28874992578109</v>
      </c>
      <c r="G147" s="1">
        <v>86.58578656152471</v>
      </c>
      <c r="H147" s="1">
        <v>8.466846715061806</v>
      </c>
      <c r="I147" s="1">
        <v>7.830189920681818</v>
      </c>
      <c r="K147" s="1" t="s">
        <v>13</v>
      </c>
      <c r="L147" s="1">
        <v>1998</v>
      </c>
      <c r="M147" s="1">
        <v>5.66195661629689</v>
      </c>
      <c r="N147" s="1">
        <v>0.01182765168951556</v>
      </c>
      <c r="O147" s="1">
        <v>287.73115741385186</v>
      </c>
      <c r="P147" s="1">
        <v>280.98500724711914</v>
      </c>
      <c r="Q147" s="1">
        <v>294.5980602561074</v>
      </c>
      <c r="R147" s="1">
        <v>6.866902842255513</v>
      </c>
      <c r="S147" s="1">
        <v>6.746150166732718</v>
      </c>
    </row>
    <row r="148" spans="1:19" ht="12.75">
      <c r="A148" s="1" t="s">
        <v>14</v>
      </c>
      <c r="B148" s="1">
        <v>1982</v>
      </c>
      <c r="C148" s="1">
        <v>4.31849131822513</v>
      </c>
      <c r="D148" s="1">
        <v>0.037482397353805645</v>
      </c>
      <c r="E148" s="1">
        <v>75.12803439199186</v>
      </c>
      <c r="F148" s="1">
        <v>69.65305235914889</v>
      </c>
      <c r="G148" s="1">
        <v>80.91960354420944</v>
      </c>
      <c r="H148" s="1">
        <v>5.791569152217576</v>
      </c>
      <c r="I148" s="1">
        <v>5.4749820328429735</v>
      </c>
      <c r="K148" s="1" t="s">
        <v>13</v>
      </c>
      <c r="L148" s="1">
        <v>1999</v>
      </c>
      <c r="M148" s="1">
        <v>5.6908446721659764</v>
      </c>
      <c r="N148" s="1">
        <v>0.01218167295691525</v>
      </c>
      <c r="O148" s="1">
        <v>296.16563299272235</v>
      </c>
      <c r="P148" s="1">
        <v>289.0157908537649</v>
      </c>
      <c r="Q148" s="1">
        <v>303.4473192732267</v>
      </c>
      <c r="R148" s="1">
        <v>7.281686280504346</v>
      </c>
      <c r="S148" s="1">
        <v>7.149842138957467</v>
      </c>
    </row>
    <row r="149" spans="1:19" ht="12.75">
      <c r="A149" s="1" t="s">
        <v>14</v>
      </c>
      <c r="B149" s="1">
        <v>1983</v>
      </c>
      <c r="C149" s="1">
        <v>4.268507266400744</v>
      </c>
      <c r="D149" s="1">
        <v>0.02934018093520279</v>
      </c>
      <c r="E149" s="1">
        <v>71.44569777732038</v>
      </c>
      <c r="F149" s="1">
        <v>67.34488170723486</v>
      </c>
      <c r="G149" s="1">
        <v>75.73100306150533</v>
      </c>
      <c r="H149" s="1">
        <v>4.2853052841849575</v>
      </c>
      <c r="I149" s="1">
        <v>4.100816070085514</v>
      </c>
      <c r="K149" s="1" t="s">
        <v>13</v>
      </c>
      <c r="L149" s="1">
        <v>2000</v>
      </c>
      <c r="M149" s="1">
        <v>5.644495159236774</v>
      </c>
      <c r="N149" s="1">
        <v>0.011745476348856851</v>
      </c>
      <c r="O149" s="1">
        <v>282.75028906900945</v>
      </c>
      <c r="P149" s="1">
        <v>276.16657231173207</v>
      </c>
      <c r="Q149" s="1">
        <v>289.45102506278727</v>
      </c>
      <c r="R149" s="1">
        <v>6.700735993777812</v>
      </c>
      <c r="S149" s="1">
        <v>6.5837167572773865</v>
      </c>
    </row>
    <row r="150" spans="1:19" ht="12.75">
      <c r="A150" s="1" t="s">
        <v>14</v>
      </c>
      <c r="B150" s="1">
        <v>1984</v>
      </c>
      <c r="C150" s="1">
        <v>4.30920945064383</v>
      </c>
      <c r="D150" s="1">
        <v>0.030640820977430785</v>
      </c>
      <c r="E150" s="1">
        <v>74.41658849277457</v>
      </c>
      <c r="F150" s="1">
        <v>69.96029093196306</v>
      </c>
      <c r="G150" s="1">
        <v>79.08245897517932</v>
      </c>
      <c r="H150" s="1">
        <v>4.665870482404756</v>
      </c>
      <c r="I150" s="1">
        <v>4.456297560811507</v>
      </c>
      <c r="K150" s="1" t="s">
        <v>14</v>
      </c>
      <c r="L150" s="1">
        <v>1970</v>
      </c>
      <c r="M150" s="1">
        <v>2.907634765810586</v>
      </c>
      <c r="N150" s="1">
        <v>0.07748725714748321</v>
      </c>
      <c r="O150" s="1">
        <v>18.368493796952837</v>
      </c>
      <c r="P150" s="1">
        <v>15.68430061945051</v>
      </c>
      <c r="Q150" s="1">
        <v>21.38327939847664</v>
      </c>
      <c r="R150" s="1">
        <v>3.0147856015238013</v>
      </c>
      <c r="S150" s="1">
        <v>2.684193177502326</v>
      </c>
    </row>
    <row r="151" spans="1:19" ht="12.75">
      <c r="A151" s="1" t="s">
        <v>14</v>
      </c>
      <c r="B151" s="1">
        <v>1985</v>
      </c>
      <c r="C151" s="1">
        <v>4.387835587348933</v>
      </c>
      <c r="D151" s="1">
        <v>0.03029006664326083</v>
      </c>
      <c r="E151" s="1">
        <v>80.50299038848148</v>
      </c>
      <c r="F151" s="1">
        <v>75.73613975090913</v>
      </c>
      <c r="G151" s="1">
        <v>85.49139440433595</v>
      </c>
      <c r="H151" s="1">
        <v>4.988404015854471</v>
      </c>
      <c r="I151" s="1">
        <v>4.766850637572347</v>
      </c>
      <c r="K151" s="1" t="s">
        <v>14</v>
      </c>
      <c r="L151" s="1">
        <v>1971</v>
      </c>
      <c r="M151" s="1">
        <v>3.041999824810161</v>
      </c>
      <c r="N151" s="1">
        <v>0.05499290605655008</v>
      </c>
      <c r="O151" s="1">
        <v>20.97879015395714</v>
      </c>
      <c r="P151" s="1">
        <v>18.76538618973949</v>
      </c>
      <c r="Q151" s="1">
        <v>23.38244756706345</v>
      </c>
      <c r="R151" s="1">
        <v>2.4036574131063126</v>
      </c>
      <c r="S151" s="1">
        <v>2.2134039642176475</v>
      </c>
    </row>
    <row r="152" spans="1:19" ht="12.75">
      <c r="A152" s="1" t="s">
        <v>14</v>
      </c>
      <c r="B152" s="1">
        <v>1986</v>
      </c>
      <c r="C152" s="1">
        <v>4.350133709773055</v>
      </c>
      <c r="D152" s="1">
        <v>0.028009671033048494</v>
      </c>
      <c r="E152" s="1">
        <v>77.51922581365955</v>
      </c>
      <c r="F152" s="1">
        <v>73.26729781816486</v>
      </c>
      <c r="G152" s="1">
        <v>81.9535851163291</v>
      </c>
      <c r="H152" s="1">
        <v>4.434359302669549</v>
      </c>
      <c r="I152" s="1">
        <v>4.2519279954946825</v>
      </c>
      <c r="K152" s="1" t="s">
        <v>14</v>
      </c>
      <c r="L152" s="1">
        <v>1972</v>
      </c>
      <c r="M152" s="1">
        <v>3.0360289275356576</v>
      </c>
      <c r="N152" s="1">
        <v>0.054980707235002875</v>
      </c>
      <c r="O152" s="1">
        <v>20.85388718542634</v>
      </c>
      <c r="P152" s="1">
        <v>18.654128951089028</v>
      </c>
      <c r="Q152" s="1">
        <v>23.242682283688413</v>
      </c>
      <c r="R152" s="1">
        <v>2.3887950982620723</v>
      </c>
      <c r="S152" s="1">
        <v>2.199758234337313</v>
      </c>
    </row>
    <row r="153" spans="1:19" ht="12.75">
      <c r="A153" s="1" t="s">
        <v>14</v>
      </c>
      <c r="B153" s="1">
        <v>1987</v>
      </c>
      <c r="C153" s="1">
        <v>4.283304407396201</v>
      </c>
      <c r="D153" s="1">
        <v>0.026439895000598006</v>
      </c>
      <c r="E153" s="1">
        <v>72.50488518263494</v>
      </c>
      <c r="F153" s="1">
        <v>68.74641690169716</v>
      </c>
      <c r="G153" s="1">
        <v>76.41539624471308</v>
      </c>
      <c r="H153" s="1">
        <v>3.910511062078143</v>
      </c>
      <c r="I153" s="1">
        <v>3.7584682809377767</v>
      </c>
      <c r="K153" s="1" t="s">
        <v>14</v>
      </c>
      <c r="L153" s="1">
        <v>1973</v>
      </c>
      <c r="M153" s="1">
        <v>3.1593712938215366</v>
      </c>
      <c r="N153" s="1">
        <v>0.05406894238950029</v>
      </c>
      <c r="O153" s="1">
        <v>23.590238865705956</v>
      </c>
      <c r="P153" s="1">
        <v>21.141404347257293</v>
      </c>
      <c r="Q153" s="1">
        <v>26.245884048746728</v>
      </c>
      <c r="R153" s="1">
        <v>2.6556451830407717</v>
      </c>
      <c r="S153" s="1">
        <v>2.4488345184486633</v>
      </c>
    </row>
    <row r="154" spans="1:19" ht="12.75">
      <c r="A154" s="1" t="s">
        <v>14</v>
      </c>
      <c r="B154" s="1">
        <v>1988</v>
      </c>
      <c r="K154" s="1" t="s">
        <v>14</v>
      </c>
      <c r="L154" s="1">
        <v>1974</v>
      </c>
      <c r="M154" s="1">
        <v>3.3113061995737363</v>
      </c>
      <c r="N154" s="1">
        <v>0.028378924745570123</v>
      </c>
      <c r="O154" s="1">
        <v>27.431963408424036</v>
      </c>
      <c r="P154" s="1">
        <v>25.90791058547826</v>
      </c>
      <c r="Q154" s="1">
        <v>29.022286912793405</v>
      </c>
      <c r="R154" s="1">
        <v>1.590323504369369</v>
      </c>
      <c r="S154" s="1">
        <v>1.5240528229457766</v>
      </c>
    </row>
    <row r="155" spans="1:19" ht="12.75">
      <c r="A155" s="1" t="s">
        <v>14</v>
      </c>
      <c r="B155" s="1">
        <v>1989</v>
      </c>
      <c r="C155" s="1">
        <v>4.2193571314739815</v>
      </c>
      <c r="D155" s="1">
        <v>0.021002421459159974</v>
      </c>
      <c r="E155" s="1">
        <v>68.00475861279367</v>
      </c>
      <c r="F155" s="1">
        <v>65.19301221390663</v>
      </c>
      <c r="G155" s="1">
        <v>70.90649054363456</v>
      </c>
      <c r="H155" s="1">
        <v>2.9017319308408958</v>
      </c>
      <c r="I155" s="1">
        <v>2.8117463988870384</v>
      </c>
      <c r="K155" s="1" t="s">
        <v>14</v>
      </c>
      <c r="L155" s="1">
        <v>1975</v>
      </c>
      <c r="M155" s="1">
        <v>3.256029142026735</v>
      </c>
      <c r="N155" s="1">
        <v>0.01718691980684094</v>
      </c>
      <c r="O155" s="1">
        <v>25.950135654526097</v>
      </c>
      <c r="P155" s="1">
        <v>25.06958359684647</v>
      </c>
      <c r="Q155" s="1">
        <v>26.853683016983624</v>
      </c>
      <c r="R155" s="1">
        <v>0.9035473624575268</v>
      </c>
      <c r="S155" s="1">
        <v>0.8805520576796262</v>
      </c>
    </row>
    <row r="156" spans="1:19" ht="12.75">
      <c r="A156" s="1" t="s">
        <v>14</v>
      </c>
      <c r="B156" s="1">
        <v>1990</v>
      </c>
      <c r="C156" s="1">
        <v>4.17298299570656</v>
      </c>
      <c r="D156" s="1">
        <v>0.01932562215649613</v>
      </c>
      <c r="E156" s="1">
        <v>64.92090842516646</v>
      </c>
      <c r="F156" s="1">
        <v>62.447846437765946</v>
      </c>
      <c r="G156" s="1">
        <v>67.46670655798802</v>
      </c>
      <c r="H156" s="1">
        <v>2.5457981328215595</v>
      </c>
      <c r="I156" s="1">
        <v>2.473061987400513</v>
      </c>
      <c r="K156" s="1" t="s">
        <v>14</v>
      </c>
      <c r="L156" s="1">
        <v>1976</v>
      </c>
      <c r="M156" s="1">
        <v>3.067254136210071</v>
      </c>
      <c r="N156" s="1">
        <v>0.016736589176720627</v>
      </c>
      <c r="O156" s="1">
        <v>21.485841706224303</v>
      </c>
      <c r="P156" s="1">
        <v>20.775636080303997</v>
      </c>
      <c r="Q156" s="1">
        <v>22.214102047320416</v>
      </c>
      <c r="R156" s="1">
        <v>0.7282603410961137</v>
      </c>
      <c r="S156" s="1">
        <v>0.710205625920306</v>
      </c>
    </row>
    <row r="157" spans="1:19" ht="12.75">
      <c r="A157" s="1" t="s">
        <v>14</v>
      </c>
      <c r="B157" s="1">
        <v>1991</v>
      </c>
      <c r="C157" s="1">
        <v>4.01344246400516</v>
      </c>
      <c r="D157" s="1">
        <v>0.018169950867595413</v>
      </c>
      <c r="E157" s="1">
        <v>55.346174252093</v>
      </c>
      <c r="F157" s="1">
        <v>53.362196378158266</v>
      </c>
      <c r="G157" s="1">
        <v>57.384966751583576</v>
      </c>
      <c r="H157" s="1">
        <v>2.038792499490576</v>
      </c>
      <c r="I157" s="1">
        <v>1.9839778739347338</v>
      </c>
      <c r="K157" s="1" t="s">
        <v>14</v>
      </c>
      <c r="L157" s="1">
        <v>1977</v>
      </c>
      <c r="M157" s="1">
        <v>3.141167732223201</v>
      </c>
      <c r="N157" s="1">
        <v>0.017355292183492983</v>
      </c>
      <c r="O157" s="1">
        <v>23.13434558829905</v>
      </c>
      <c r="P157" s="1">
        <v>22.341750501745384</v>
      </c>
      <c r="Q157" s="1">
        <v>23.947844422971894</v>
      </c>
      <c r="R157" s="1">
        <v>0.8134988346728456</v>
      </c>
      <c r="S157" s="1">
        <v>0.7925950865536642</v>
      </c>
    </row>
    <row r="158" spans="1:19" ht="12.75">
      <c r="A158" s="1" t="s">
        <v>14</v>
      </c>
      <c r="B158" s="1">
        <v>1992</v>
      </c>
      <c r="C158" s="1">
        <v>3.9427429806246512</v>
      </c>
      <c r="D158" s="1">
        <v>0.01753861015018368</v>
      </c>
      <c r="E158" s="1">
        <v>51.56776572579674</v>
      </c>
      <c r="F158" s="1">
        <v>49.78261169580583</v>
      </c>
      <c r="G158" s="1">
        <v>53.40050489719052</v>
      </c>
      <c r="H158" s="1">
        <v>1.8327391713937828</v>
      </c>
      <c r="I158" s="1">
        <v>1.7851540299909132</v>
      </c>
      <c r="K158" s="1" t="s">
        <v>14</v>
      </c>
      <c r="L158" s="1">
        <v>1978</v>
      </c>
      <c r="M158" s="1">
        <v>3.2069240347882575</v>
      </c>
      <c r="N158" s="1">
        <v>0.023787252983144627</v>
      </c>
      <c r="O158" s="1">
        <v>24.70997359713153</v>
      </c>
      <c r="P158" s="1">
        <v>23.555268921196085</v>
      </c>
      <c r="Q158" s="1">
        <v>25.906620161998667</v>
      </c>
      <c r="R158" s="1">
        <v>1.1966465648671374</v>
      </c>
      <c r="S158" s="1">
        <v>1.1547046759354451</v>
      </c>
    </row>
    <row r="159" spans="1:19" ht="12.75">
      <c r="A159" s="1" t="s">
        <v>14</v>
      </c>
      <c r="B159" s="1">
        <v>1993</v>
      </c>
      <c r="C159" s="1">
        <v>3.8382538915632556</v>
      </c>
      <c r="D159" s="1">
        <v>0.015936140207667548</v>
      </c>
      <c r="E159" s="1">
        <v>46.45020468635987</v>
      </c>
      <c r="F159" s="1">
        <v>44.98736223691385</v>
      </c>
      <c r="G159" s="1">
        <v>47.948435448151734</v>
      </c>
      <c r="H159" s="1">
        <v>1.4982307617918664</v>
      </c>
      <c r="I159" s="1">
        <v>1.4628424494460148</v>
      </c>
      <c r="K159" s="1" t="s">
        <v>14</v>
      </c>
      <c r="L159" s="1">
        <v>1979</v>
      </c>
      <c r="M159" s="1">
        <v>3.176607529954573</v>
      </c>
      <c r="N159" s="1">
        <v>0.03119345170662193</v>
      </c>
      <c r="O159" s="1">
        <v>23.976976218415366</v>
      </c>
      <c r="P159" s="1">
        <v>22.51587523782854</v>
      </c>
      <c r="Q159" s="1">
        <v>25.50805879383426</v>
      </c>
      <c r="R159" s="1">
        <v>1.5310825754188926</v>
      </c>
      <c r="S159" s="1">
        <v>1.4611009805868278</v>
      </c>
    </row>
    <row r="160" spans="1:19" ht="12.75">
      <c r="A160" s="1" t="s">
        <v>14</v>
      </c>
      <c r="B160" s="1">
        <v>1994</v>
      </c>
      <c r="C160" s="1">
        <v>3.9171186751192417</v>
      </c>
      <c r="D160" s="1">
        <v>0.015468085265125952</v>
      </c>
      <c r="E160" s="1">
        <v>50.2614461937372</v>
      </c>
      <c r="F160" s="1">
        <v>48.724525381605766</v>
      </c>
      <c r="G160" s="1">
        <v>51.83444271840117</v>
      </c>
      <c r="H160" s="1">
        <v>1.5729965246639708</v>
      </c>
      <c r="I160" s="1">
        <v>1.5369208121314344</v>
      </c>
      <c r="K160" s="1" t="s">
        <v>14</v>
      </c>
      <c r="L160" s="1">
        <v>1980</v>
      </c>
      <c r="M160" s="1">
        <v>3.302563495365333</v>
      </c>
      <c r="N160" s="1">
        <v>0.02804580003932146</v>
      </c>
      <c r="O160" s="1">
        <v>27.192923630617948</v>
      </c>
      <c r="P160" s="1">
        <v>25.69950922169387</v>
      </c>
      <c r="Q160" s="1">
        <v>28.750498190084084</v>
      </c>
      <c r="R160" s="1">
        <v>1.5575745594661363</v>
      </c>
      <c r="S160" s="1">
        <v>1.4934144089240782</v>
      </c>
    </row>
    <row r="161" spans="1:19" ht="12.75">
      <c r="A161" s="1" t="s">
        <v>14</v>
      </c>
      <c r="B161" s="1">
        <v>1995</v>
      </c>
      <c r="C161" s="1">
        <v>3.807091850057451</v>
      </c>
      <c r="D161" s="1">
        <v>0.014981047132543173</v>
      </c>
      <c r="E161" s="1">
        <v>45.024377528366045</v>
      </c>
      <c r="F161" s="1">
        <v>43.690459307914196</v>
      </c>
      <c r="G161" s="1">
        <v>46.3886095065164</v>
      </c>
      <c r="H161" s="1">
        <v>1.3642319781503573</v>
      </c>
      <c r="I161" s="1">
        <v>1.3339182204518494</v>
      </c>
      <c r="J161">
        <f aca="true" t="shared" si="0" ref="J161:J174">2*D161</f>
        <v>0.029962094265086347</v>
      </c>
      <c r="K161" s="1" t="s">
        <v>14</v>
      </c>
      <c r="L161" s="1">
        <v>1981</v>
      </c>
      <c r="M161" s="1">
        <v>3.334820793083423</v>
      </c>
      <c r="N161" s="1">
        <v>0.032092970612235365</v>
      </c>
      <c r="O161" s="1">
        <v>28.087812754743034</v>
      </c>
      <c r="P161" s="1">
        <v>26.32804844930181</v>
      </c>
      <c r="Q161" s="1">
        <v>29.9343525108745</v>
      </c>
      <c r="R161" s="1">
        <v>1.8465397561314667</v>
      </c>
      <c r="S161" s="1">
        <v>1.759764305441223</v>
      </c>
    </row>
    <row r="162" spans="1:19" ht="12.75">
      <c r="A162" s="1" t="s">
        <v>14</v>
      </c>
      <c r="B162" s="1">
        <v>1996</v>
      </c>
      <c r="C162" s="1">
        <v>3.715778857416806</v>
      </c>
      <c r="D162" s="1">
        <v>0.01568598340611743</v>
      </c>
      <c r="E162" s="1">
        <v>41.095633807074776</v>
      </c>
      <c r="F162" s="1">
        <v>39.82149694032279</v>
      </c>
      <c r="G162" s="1">
        <v>42.40010438855235</v>
      </c>
      <c r="H162" s="1">
        <v>1.3044705814775739</v>
      </c>
      <c r="I162" s="1">
        <v>1.274136866751988</v>
      </c>
      <c r="J162">
        <f t="shared" si="0"/>
        <v>0.03137196681223486</v>
      </c>
      <c r="K162" s="1" t="s">
        <v>14</v>
      </c>
      <c r="L162" s="1">
        <v>1982</v>
      </c>
      <c r="M162" s="1">
        <v>3.2036805346323467</v>
      </c>
      <c r="N162" s="1">
        <v>0.026848181991680573</v>
      </c>
      <c r="O162" s="1">
        <v>24.631865422161585</v>
      </c>
      <c r="P162" s="1">
        <v>23.33569518910879</v>
      </c>
      <c r="Q162" s="1">
        <v>25.98129610628655</v>
      </c>
      <c r="R162" s="1">
        <v>1.3494306841249646</v>
      </c>
      <c r="S162" s="1">
        <v>1.2961702330527949</v>
      </c>
    </row>
    <row r="163" spans="1:19" ht="12.75">
      <c r="A163" s="1" t="s">
        <v>14</v>
      </c>
      <c r="B163" s="1">
        <v>1997</v>
      </c>
      <c r="C163" s="1">
        <v>3.6903806004167756</v>
      </c>
      <c r="D163" s="1">
        <v>0.015037966349758486</v>
      </c>
      <c r="E163" s="1">
        <v>40.06462080270406</v>
      </c>
      <c r="F163" s="1">
        <v>38.87318447173977</v>
      </c>
      <c r="G163" s="1">
        <v>41.2832369719134</v>
      </c>
      <c r="H163" s="1">
        <v>1.2186161692093336</v>
      </c>
      <c r="I163" s="1">
        <v>1.1914363309642937</v>
      </c>
      <c r="J163">
        <f t="shared" si="0"/>
        <v>0.030075932699516972</v>
      </c>
      <c r="K163" s="1" t="s">
        <v>14</v>
      </c>
      <c r="L163" s="1">
        <v>1983</v>
      </c>
      <c r="M163" s="1">
        <v>3.3832915566535875</v>
      </c>
      <c r="N163" s="1">
        <v>0.02432797738648368</v>
      </c>
      <c r="O163" s="1">
        <v>29.476327450428492</v>
      </c>
      <c r="P163" s="1">
        <v>28.0681533777406</v>
      </c>
      <c r="Q163" s="1">
        <v>30.936833956753034</v>
      </c>
      <c r="R163" s="1">
        <v>1.460506506324542</v>
      </c>
      <c r="S163" s="1">
        <v>1.408174072687892</v>
      </c>
    </row>
    <row r="164" spans="1:19" ht="12.75">
      <c r="A164" s="1" t="s">
        <v>14</v>
      </c>
      <c r="B164" s="1">
        <v>1998</v>
      </c>
      <c r="C164" s="1">
        <v>3.5409744835564605</v>
      </c>
      <c r="D164" s="1">
        <v>0.012220208658180678</v>
      </c>
      <c r="E164" s="1">
        <v>34.50309914546976</v>
      </c>
      <c r="F164" s="1">
        <v>33.66753655949209</v>
      </c>
      <c r="G164" s="1">
        <v>35.35411881647795</v>
      </c>
      <c r="H164" s="1">
        <v>0.8510196710081885</v>
      </c>
      <c r="I164" s="1">
        <v>0.8355625859776694</v>
      </c>
      <c r="J164">
        <f t="shared" si="0"/>
        <v>0.024440417316361356</v>
      </c>
      <c r="K164" s="1" t="s">
        <v>14</v>
      </c>
      <c r="L164" s="1">
        <v>1984</v>
      </c>
      <c r="M164" s="1">
        <v>3.3961551671360017</v>
      </c>
      <c r="N164" s="1">
        <v>0.023657647235286846</v>
      </c>
      <c r="O164" s="1">
        <v>29.857468491752527</v>
      </c>
      <c r="P164" s="1">
        <v>28.46968601679138</v>
      </c>
      <c r="Q164" s="1">
        <v>31.295379336189054</v>
      </c>
      <c r="R164" s="1">
        <v>1.4379108444365265</v>
      </c>
      <c r="S164" s="1">
        <v>1.3877824749611491</v>
      </c>
    </row>
    <row r="165" spans="1:19" ht="12.75">
      <c r="A165" s="1" t="s">
        <v>14</v>
      </c>
      <c r="B165" s="1">
        <v>1999</v>
      </c>
      <c r="C165" s="1">
        <v>3.635580112010343</v>
      </c>
      <c r="D165" s="1">
        <v>0.011962405351703035</v>
      </c>
      <c r="E165" s="1">
        <v>37.92656012803531</v>
      </c>
      <c r="F165" s="1">
        <v>37.027293442221065</v>
      </c>
      <c r="G165" s="1">
        <v>38.84210826486491</v>
      </c>
      <c r="H165" s="1">
        <v>0.9155481368295995</v>
      </c>
      <c r="I165" s="1">
        <v>0.8992666858142471</v>
      </c>
      <c r="J165">
        <f t="shared" si="0"/>
        <v>0.02392481070340607</v>
      </c>
      <c r="K165" s="1" t="s">
        <v>14</v>
      </c>
      <c r="L165" s="1">
        <v>1985</v>
      </c>
      <c r="M165" s="1">
        <v>3.3886222620966286</v>
      </c>
      <c r="N165" s="1">
        <v>0.02371136893827022</v>
      </c>
      <c r="O165" s="1">
        <v>29.633437724441265</v>
      </c>
      <c r="P165" s="1">
        <v>28.25299654114448</v>
      </c>
      <c r="Q165" s="1">
        <v>31.06385734026827</v>
      </c>
      <c r="R165" s="1">
        <v>1.430419615827006</v>
      </c>
      <c r="S165" s="1">
        <v>1.3804411832967851</v>
      </c>
    </row>
    <row r="166" spans="1:19" ht="12.75">
      <c r="A166" s="1" t="s">
        <v>14</v>
      </c>
      <c r="B166" s="1">
        <v>2000</v>
      </c>
      <c r="C166" s="1">
        <v>3.6138815788707177</v>
      </c>
      <c r="D166" s="1">
        <v>0.011940225790059602</v>
      </c>
      <c r="E166" s="1">
        <v>37.11246375137789</v>
      </c>
      <c r="F166" s="1">
        <v>36.23411677283263</v>
      </c>
      <c r="G166" s="1">
        <v>38.006683675243316</v>
      </c>
      <c r="H166" s="1">
        <v>0.8942199238654283</v>
      </c>
      <c r="I166" s="1">
        <v>0.8783469785452596</v>
      </c>
      <c r="J166">
        <f t="shared" si="0"/>
        <v>0.023880451580119203</v>
      </c>
      <c r="K166" s="1" t="s">
        <v>14</v>
      </c>
      <c r="L166" s="1">
        <v>1986</v>
      </c>
      <c r="M166" s="1">
        <v>3.4224124387208508</v>
      </c>
      <c r="N166" s="1">
        <v>0.024098882721816404</v>
      </c>
      <c r="O166" s="1">
        <v>30.652150308179788</v>
      </c>
      <c r="P166" s="1">
        <v>29.20134217973281</v>
      </c>
      <c r="Q166" s="1">
        <v>32.15635840308695</v>
      </c>
      <c r="R166" s="1">
        <v>1.5042080949071597</v>
      </c>
      <c r="S166" s="1">
        <v>1.4508081284469796</v>
      </c>
    </row>
    <row r="167" spans="1:19" ht="12.75">
      <c r="A167" s="1" t="s">
        <v>15</v>
      </c>
      <c r="B167" s="1">
        <v>1972</v>
      </c>
      <c r="C167" s="1">
        <v>4.3839566670234085</v>
      </c>
      <c r="D167" s="1">
        <v>0.8492839356839894</v>
      </c>
      <c r="E167" s="1">
        <v>114.96161255041066</v>
      </c>
      <c r="F167" s="1">
        <v>14.663901533301326</v>
      </c>
      <c r="G167" s="1">
        <v>438.1338855290865</v>
      </c>
      <c r="H167" s="1">
        <v>323.17227297867584</v>
      </c>
      <c r="I167" s="1">
        <v>100.29771101710934</v>
      </c>
      <c r="J167">
        <f t="shared" si="0"/>
        <v>1.6985678713679788</v>
      </c>
      <c r="K167" s="1" t="s">
        <v>14</v>
      </c>
      <c r="L167" s="1">
        <v>1987</v>
      </c>
      <c r="M167" s="1">
        <v>3.4416533999039474</v>
      </c>
      <c r="N167" s="1">
        <v>0.02111855658942018</v>
      </c>
      <c r="O167" s="1">
        <v>31.24553220808868</v>
      </c>
      <c r="P167" s="1">
        <v>29.946614708137922</v>
      </c>
      <c r="Q167" s="1">
        <v>32.586253024821104</v>
      </c>
      <c r="R167" s="1">
        <v>1.340720816732425</v>
      </c>
      <c r="S167" s="1">
        <v>1.2989174999507576</v>
      </c>
    </row>
    <row r="168" spans="1:12" ht="12.75">
      <c r="A168" s="1" t="s">
        <v>15</v>
      </c>
      <c r="B168" s="1">
        <v>1973</v>
      </c>
      <c r="C168" s="1">
        <v>3.6407452839428975</v>
      </c>
      <c r="D168" s="1">
        <v>0.8492502295394562</v>
      </c>
      <c r="E168" s="1">
        <v>54.6723589095384</v>
      </c>
      <c r="F168" s="1">
        <v>6.974389694369106</v>
      </c>
      <c r="G168" s="1">
        <v>208.35549741922463</v>
      </c>
      <c r="H168" s="1">
        <v>153.68313850968622</v>
      </c>
      <c r="I168" s="1">
        <v>47.697969215169294</v>
      </c>
      <c r="J168">
        <f t="shared" si="0"/>
        <v>1.6985004590789123</v>
      </c>
      <c r="K168" s="1" t="s">
        <v>14</v>
      </c>
      <c r="L168" s="1">
        <v>1988</v>
      </c>
    </row>
    <row r="169" spans="1:19" ht="12.75">
      <c r="A169" s="1" t="s">
        <v>15</v>
      </c>
      <c r="B169" s="1">
        <v>1974</v>
      </c>
      <c r="C169" s="1">
        <v>4.745969219214723</v>
      </c>
      <c r="D169" s="1">
        <v>0.849236614555354</v>
      </c>
      <c r="E169" s="1">
        <v>165.10318349539054</v>
      </c>
      <c r="F169" s="1">
        <v>21.06253753322804</v>
      </c>
      <c r="G169" s="1">
        <v>629.1957699915304</v>
      </c>
      <c r="H169" s="1">
        <v>464.0925864961398</v>
      </c>
      <c r="I169" s="1">
        <v>144.0406459621625</v>
      </c>
      <c r="J169">
        <f t="shared" si="0"/>
        <v>1.698473229110708</v>
      </c>
      <c r="K169" s="1" t="s">
        <v>14</v>
      </c>
      <c r="L169" s="1">
        <v>1989</v>
      </c>
      <c r="M169" s="1">
        <v>3.3691736389720144</v>
      </c>
      <c r="N169" s="1">
        <v>0.014733129846005758</v>
      </c>
      <c r="O169" s="1">
        <v>29.057661153162243</v>
      </c>
      <c r="P169" s="1">
        <v>28.210870412274517</v>
      </c>
      <c r="Q169" s="1">
        <v>29.923373537259963</v>
      </c>
      <c r="R169" s="1">
        <v>0.8657123840977192</v>
      </c>
      <c r="S169" s="1">
        <v>0.8467907408877267</v>
      </c>
    </row>
    <row r="170" spans="1:19" ht="12.75">
      <c r="A170" s="1" t="s">
        <v>15</v>
      </c>
      <c r="B170" s="1">
        <v>1975</v>
      </c>
      <c r="C170" s="1">
        <v>4.040745283942898</v>
      </c>
      <c r="D170" s="1">
        <v>0.8492502295394562</v>
      </c>
      <c r="E170" s="1">
        <v>81.56157529955716</v>
      </c>
      <c r="F170" s="1">
        <v>10.404566797034587</v>
      </c>
      <c r="G170" s="1">
        <v>310.82987693933137</v>
      </c>
      <c r="H170" s="1">
        <v>229.26830163977422</v>
      </c>
      <c r="I170" s="1">
        <v>71.15700850252257</v>
      </c>
      <c r="J170">
        <f t="shared" si="0"/>
        <v>1.6985004590789123</v>
      </c>
      <c r="K170" s="1" t="s">
        <v>14</v>
      </c>
      <c r="L170" s="1">
        <v>1990</v>
      </c>
      <c r="M170" s="1">
        <v>3.453721835873112</v>
      </c>
      <c r="N170" s="1">
        <v>0.01501136499636281</v>
      </c>
      <c r="O170" s="1">
        <v>31.621412643396546</v>
      </c>
      <c r="P170" s="1">
        <v>30.682703928565257</v>
      </c>
      <c r="Q170" s="1">
        <v>32.58149749891763</v>
      </c>
      <c r="R170" s="1">
        <v>0.9600848555210817</v>
      </c>
      <c r="S170" s="1">
        <v>0.9387087148312894</v>
      </c>
    </row>
    <row r="171" spans="1:19" ht="12.75">
      <c r="A171" s="1" t="s">
        <v>15</v>
      </c>
      <c r="B171" s="1">
        <v>1976</v>
      </c>
      <c r="C171" s="1">
        <v>4.218640482323073</v>
      </c>
      <c r="D171" s="1">
        <v>1.0385805578253644</v>
      </c>
      <c r="E171" s="1">
        <v>116.50862095358353</v>
      </c>
      <c r="F171" s="1">
        <v>8.512020718855062</v>
      </c>
      <c r="G171" s="1">
        <v>542.2903710754414</v>
      </c>
      <c r="H171" s="1">
        <v>425.78175012185784</v>
      </c>
      <c r="I171" s="1">
        <v>107.99660023472848</v>
      </c>
      <c r="J171">
        <f t="shared" si="0"/>
        <v>2.077161115650729</v>
      </c>
      <c r="K171" s="1" t="s">
        <v>14</v>
      </c>
      <c r="L171" s="1">
        <v>1991</v>
      </c>
      <c r="M171" s="1">
        <v>3.196571090144178</v>
      </c>
      <c r="N171" s="1">
        <v>0.014661544229612316</v>
      </c>
      <c r="O171" s="1">
        <v>24.451182300092427</v>
      </c>
      <c r="P171" s="1">
        <v>23.742056269879516</v>
      </c>
      <c r="Q171" s="1">
        <v>25.17607600246321</v>
      </c>
      <c r="R171" s="1">
        <v>0.7248937023707818</v>
      </c>
      <c r="S171" s="1">
        <v>0.7091260302129108</v>
      </c>
    </row>
    <row r="172" spans="1:19" ht="12.75">
      <c r="A172" s="1" t="s">
        <v>15</v>
      </c>
      <c r="B172" s="1">
        <v>1977</v>
      </c>
      <c r="C172" s="1">
        <v>3.6247434114998125</v>
      </c>
      <c r="D172" s="1">
        <v>0.28044328244879385</v>
      </c>
      <c r="E172" s="1">
        <v>39.01973831871706</v>
      </c>
      <c r="F172" s="1">
        <v>21.409973109070446</v>
      </c>
      <c r="G172" s="1">
        <v>65.73489931041411</v>
      </c>
      <c r="H172" s="1">
        <v>26.715160991697047</v>
      </c>
      <c r="I172" s="1">
        <v>17.609765209646614</v>
      </c>
      <c r="J172">
        <f t="shared" si="0"/>
        <v>0.5608865648975877</v>
      </c>
      <c r="K172" s="1" t="s">
        <v>14</v>
      </c>
      <c r="L172" s="1">
        <v>1992</v>
      </c>
      <c r="M172" s="1">
        <v>3.1690190064827615</v>
      </c>
      <c r="N172" s="1">
        <v>0.014214748849957246</v>
      </c>
      <c r="O172" s="1">
        <v>23.786543842664397</v>
      </c>
      <c r="P172" s="1">
        <v>23.117490806477</v>
      </c>
      <c r="Q172" s="1">
        <v>24.47001533604131</v>
      </c>
      <c r="R172" s="1">
        <v>0.6834714933769135</v>
      </c>
      <c r="S172" s="1">
        <v>0.6690530361873961</v>
      </c>
    </row>
    <row r="173" spans="1:19" ht="12.75">
      <c r="A173" s="1" t="s">
        <v>15</v>
      </c>
      <c r="B173" s="1">
        <v>1978</v>
      </c>
      <c r="C173" s="1">
        <v>3.564399787343271</v>
      </c>
      <c r="D173" s="1">
        <v>0.20808712220215217</v>
      </c>
      <c r="E173" s="1">
        <v>36.09123046989017</v>
      </c>
      <c r="F173" s="1">
        <v>23.29469245375763</v>
      </c>
      <c r="G173" s="1">
        <v>53.54776352312563</v>
      </c>
      <c r="H173" s="1">
        <v>17.45653305323546</v>
      </c>
      <c r="I173" s="1">
        <v>12.79653801613254</v>
      </c>
      <c r="J173">
        <f t="shared" si="0"/>
        <v>0.41617424440430434</v>
      </c>
      <c r="K173" s="1" t="s">
        <v>14</v>
      </c>
      <c r="L173" s="1">
        <v>1993</v>
      </c>
      <c r="M173" s="1">
        <v>3.2486151381119948</v>
      </c>
      <c r="N173" s="1">
        <v>0.01463034337276127</v>
      </c>
      <c r="O173" s="1">
        <v>25.757405077309684</v>
      </c>
      <c r="P173" s="1">
        <v>25.01196852645526</v>
      </c>
      <c r="Q173" s="1">
        <v>26.519381018220656</v>
      </c>
      <c r="R173" s="1">
        <v>0.7619759409109719</v>
      </c>
      <c r="S173" s="1">
        <v>0.745436550854425</v>
      </c>
    </row>
    <row r="174" spans="1:19" ht="12.75">
      <c r="A174" s="1" t="s">
        <v>15</v>
      </c>
      <c r="B174" s="1">
        <v>1979</v>
      </c>
      <c r="C174" s="1">
        <v>3.1103669652514845</v>
      </c>
      <c r="D174" s="1">
        <v>0.2373162825400013</v>
      </c>
      <c r="E174" s="1">
        <v>23.069847785683184</v>
      </c>
      <c r="F174" s="1">
        <v>13.953556195265735</v>
      </c>
      <c r="G174" s="1">
        <v>36.0533407857363</v>
      </c>
      <c r="H174" s="1">
        <v>12.98349300005312</v>
      </c>
      <c r="I174" s="1">
        <v>9.116291590417449</v>
      </c>
      <c r="J174">
        <f t="shared" si="0"/>
        <v>0.4746325650800026</v>
      </c>
      <c r="K174" s="1" t="s">
        <v>14</v>
      </c>
      <c r="L174" s="1">
        <v>1994</v>
      </c>
      <c r="M174" s="1">
        <v>3.0984609235266607</v>
      </c>
      <c r="N174" s="1">
        <v>0.014327847401331176</v>
      </c>
      <c r="O174" s="1">
        <v>22.166088304616267</v>
      </c>
      <c r="P174" s="1">
        <v>21.537707339709574</v>
      </c>
      <c r="Q174" s="1">
        <v>22.808120123642187</v>
      </c>
      <c r="R174" s="1">
        <v>0.6420318190259202</v>
      </c>
      <c r="S174" s="1">
        <v>0.6283809649066932</v>
      </c>
    </row>
    <row r="175" spans="1:19" ht="12.75">
      <c r="A175" s="1" t="s">
        <v>15</v>
      </c>
      <c r="B175" s="1">
        <v>1980</v>
      </c>
      <c r="C175" s="1">
        <v>3.1533439299199273</v>
      </c>
      <c r="D175" s="1">
        <v>0.24736333331774327</v>
      </c>
      <c r="E175" s="1">
        <v>24.141642145207435</v>
      </c>
      <c r="F175" s="1">
        <v>14.276534755519862</v>
      </c>
      <c r="G175" s="1">
        <v>38.40050446264407</v>
      </c>
      <c r="H175" s="1">
        <v>14.258862317436638</v>
      </c>
      <c r="I175" s="1">
        <v>9.865107389687573</v>
      </c>
      <c r="J175">
        <f>2*D175</f>
        <v>0.49472666663548653</v>
      </c>
      <c r="K175" s="1" t="s">
        <v>14</v>
      </c>
      <c r="L175" s="1">
        <v>1995</v>
      </c>
      <c r="M175" s="1">
        <v>3.1383448548860513</v>
      </c>
      <c r="N175" s="1">
        <v>0.015461741927740288</v>
      </c>
      <c r="O175" s="1">
        <v>23.068415501434675</v>
      </c>
      <c r="P175" s="1">
        <v>22.363303324530587</v>
      </c>
      <c r="Q175" s="1">
        <v>23.79007171331846</v>
      </c>
      <c r="R175" s="1">
        <v>0.7216562118837864</v>
      </c>
      <c r="S175" s="1">
        <v>0.7051121769040876</v>
      </c>
    </row>
    <row r="176" spans="1:19" ht="12.75">
      <c r="A176" s="1" t="s">
        <v>15</v>
      </c>
      <c r="B176" s="1">
        <v>1981</v>
      </c>
      <c r="C176" s="1">
        <v>3.5431328039322554</v>
      </c>
      <c r="D176" s="1">
        <v>0.25813923474444495</v>
      </c>
      <c r="E176" s="1">
        <v>35.746441874096604</v>
      </c>
      <c r="F176" s="1">
        <v>20.632228312175926</v>
      </c>
      <c r="G176" s="1">
        <v>57.94019010608365</v>
      </c>
      <c r="H176" s="1">
        <v>22.193748231987044</v>
      </c>
      <c r="I176" s="1">
        <v>15.114213561920678</v>
      </c>
      <c r="J176">
        <f>2*D176</f>
        <v>0.5162784694888899</v>
      </c>
      <c r="K176" s="1" t="s">
        <v>14</v>
      </c>
      <c r="L176" s="1">
        <v>1996</v>
      </c>
      <c r="M176" s="1">
        <v>3.0266549788298645</v>
      </c>
      <c r="N176" s="1">
        <v>0.01634380657721996</v>
      </c>
      <c r="O176" s="1">
        <v>20.630870846852932</v>
      </c>
      <c r="P176" s="1">
        <v>19.964732973109918</v>
      </c>
      <c r="Q176" s="1">
        <v>21.31354086271194</v>
      </c>
      <c r="R176" s="1">
        <v>0.6826700158590064</v>
      </c>
      <c r="S176" s="1">
        <v>0.6661378737430148</v>
      </c>
    </row>
    <row r="177" spans="1:19" ht="12.75">
      <c r="A177" s="1" t="s">
        <v>15</v>
      </c>
      <c r="B177" s="1">
        <v>1982</v>
      </c>
      <c r="C177" s="1">
        <v>3.5247649434274195</v>
      </c>
      <c r="D177" s="1">
        <v>0.12534067447388947</v>
      </c>
      <c r="E177" s="1">
        <v>34.21349256690002</v>
      </c>
      <c r="F177" s="1">
        <v>26.419003862863494</v>
      </c>
      <c r="G177" s="1">
        <v>43.61696989371636</v>
      </c>
      <c r="H177" s="1">
        <v>9.403477326816336</v>
      </c>
      <c r="I177" s="1">
        <v>7.794488704036528</v>
      </c>
      <c r="J177">
        <f>2*D177</f>
        <v>0.25068134894777894</v>
      </c>
      <c r="K177" s="1" t="s">
        <v>14</v>
      </c>
      <c r="L177" s="1">
        <v>1997</v>
      </c>
      <c r="M177" s="1">
        <v>2.952164821731702</v>
      </c>
      <c r="N177" s="1">
        <v>0.01644123022102247</v>
      </c>
      <c r="O177" s="1">
        <v>19.14994758902343</v>
      </c>
      <c r="P177" s="1">
        <v>18.52798628741509</v>
      </c>
      <c r="Q177" s="1">
        <v>19.787437807324658</v>
      </c>
      <c r="R177" s="1">
        <v>0.6374902183012274</v>
      </c>
      <c r="S177" s="1">
        <v>0.6219613016083407</v>
      </c>
    </row>
    <row r="178" spans="1:19" ht="12.75">
      <c r="A178" s="1" t="s">
        <v>15</v>
      </c>
      <c r="B178" s="1">
        <v>1983</v>
      </c>
      <c r="C178" s="1">
        <v>3.756303635187726</v>
      </c>
      <c r="D178" s="1">
        <v>0.11118286063060741</v>
      </c>
      <c r="E178" s="1">
        <v>43.055261830676805</v>
      </c>
      <c r="F178" s="1">
        <v>34.25860979271299</v>
      </c>
      <c r="G178" s="1">
        <v>53.44586948897514</v>
      </c>
      <c r="H178" s="1">
        <v>10.390607658298336</v>
      </c>
      <c r="I178" s="1">
        <v>8.796652037963817</v>
      </c>
      <c r="J178">
        <f>2*D178</f>
        <v>0.22236572126121482</v>
      </c>
      <c r="K178" s="1" t="s">
        <v>14</v>
      </c>
      <c r="L178" s="1">
        <v>1998</v>
      </c>
      <c r="M178" s="1">
        <v>2.9156455085614894</v>
      </c>
      <c r="N178" s="1">
        <v>0.014267598571336984</v>
      </c>
      <c r="O178" s="1">
        <v>18.462604182122643</v>
      </c>
      <c r="P178" s="1">
        <v>17.941389592714298</v>
      </c>
      <c r="Q178" s="1">
        <v>18.995093437861406</v>
      </c>
      <c r="R178" s="1">
        <v>0.5324892557387635</v>
      </c>
      <c r="S178" s="1">
        <v>0.5212145894083449</v>
      </c>
    </row>
    <row r="179" spans="1:19" ht="12.75">
      <c r="A179" s="1" t="s">
        <v>15</v>
      </c>
      <c r="B179" s="1">
        <v>1984</v>
      </c>
      <c r="C179" s="1">
        <v>3.6997669680117227</v>
      </c>
      <c r="D179" s="1">
        <v>0.10655256082360455</v>
      </c>
      <c r="E179" s="1">
        <v>40.668087424412484</v>
      </c>
      <c r="F179" s="1">
        <v>32.676685643940054</v>
      </c>
      <c r="G179" s="1">
        <v>50.04247224024234</v>
      </c>
      <c r="H179" s="1">
        <v>9.374384815829856</v>
      </c>
      <c r="I179" s="1">
        <v>7.9914017804724296</v>
      </c>
      <c r="J179">
        <f>2*D179</f>
        <v>0.2131051216472091</v>
      </c>
      <c r="K179" s="1" t="s">
        <v>14</v>
      </c>
      <c r="L179" s="1">
        <v>1999</v>
      </c>
      <c r="M179" s="1">
        <v>2.865816909370849</v>
      </c>
      <c r="N179" s="1">
        <v>0.014007571669835541</v>
      </c>
      <c r="O179" s="1">
        <v>17.56511820731655</v>
      </c>
      <c r="P179" s="1">
        <v>17.07818240333463</v>
      </c>
      <c r="Q179" s="1">
        <v>18.062393193824793</v>
      </c>
      <c r="R179" s="1">
        <v>0.4972749865082413</v>
      </c>
      <c r="S179" s="1">
        <v>0.4869358039819218</v>
      </c>
    </row>
    <row r="180" spans="1:19" ht="12.75">
      <c r="A180" s="1" t="s">
        <v>15</v>
      </c>
      <c r="B180" s="1">
        <v>1985</v>
      </c>
      <c r="C180" s="1">
        <v>3.29849041151398</v>
      </c>
      <c r="D180" s="1">
        <v>0.10417808450033242</v>
      </c>
      <c r="E180" s="1">
        <v>27.219045981189655</v>
      </c>
      <c r="F180" s="1">
        <v>21.98002843198011</v>
      </c>
      <c r="G180" s="1">
        <v>33.342957495588884</v>
      </c>
      <c r="H180" s="1">
        <v>6.123911514399229</v>
      </c>
      <c r="I180" s="1">
        <v>5.239017549209546</v>
      </c>
      <c r="J180">
        <f aca="true" t="shared" si="1" ref="J180:J195">2*D180</f>
        <v>0.20835616900066484</v>
      </c>
      <c r="K180" s="1" t="s">
        <v>14</v>
      </c>
      <c r="L180" s="1">
        <v>2000</v>
      </c>
      <c r="M180" s="1">
        <v>3.004035310570531</v>
      </c>
      <c r="N180" s="1">
        <v>0.014061530944941053</v>
      </c>
      <c r="O180" s="1">
        <v>20.16874590733052</v>
      </c>
      <c r="P180" s="1">
        <v>19.60750201125833</v>
      </c>
      <c r="Q180" s="1">
        <v>20.741953170691584</v>
      </c>
      <c r="R180" s="1">
        <v>0.5732072633610628</v>
      </c>
      <c r="S180" s="1">
        <v>0.5612438960721917</v>
      </c>
    </row>
    <row r="181" spans="1:19" ht="12.75">
      <c r="A181" s="1" t="s">
        <v>15</v>
      </c>
      <c r="B181" s="1">
        <v>1986</v>
      </c>
      <c r="C181" s="1">
        <v>3.298703507640285</v>
      </c>
      <c r="D181" s="1">
        <v>0.09673245642794867</v>
      </c>
      <c r="E181" s="1">
        <v>27.204491591336215</v>
      </c>
      <c r="F181" s="1">
        <v>22.314542473621312</v>
      </c>
      <c r="G181" s="1">
        <v>32.85711856351027</v>
      </c>
      <c r="H181" s="1">
        <v>5.652626972174055</v>
      </c>
      <c r="I181" s="1">
        <v>4.889949117714902</v>
      </c>
      <c r="J181">
        <f t="shared" si="1"/>
        <v>0.19346491285589734</v>
      </c>
      <c r="K181" s="1" t="s">
        <v>15</v>
      </c>
      <c r="L181" s="1">
        <v>1975</v>
      </c>
      <c r="M181" s="1">
        <v>7.0321299096265815</v>
      </c>
      <c r="N181" s="1">
        <v>0.687387696599336</v>
      </c>
      <c r="O181" s="1">
        <v>1434.2263190967858</v>
      </c>
      <c r="P181" s="1">
        <v>286.38999947078605</v>
      </c>
      <c r="Q181" s="1">
        <v>4477.881359946475</v>
      </c>
      <c r="R181" s="1">
        <v>3043.6550408496887</v>
      </c>
      <c r="S181" s="1">
        <v>1147.8363196259997</v>
      </c>
    </row>
    <row r="182" spans="1:19" ht="12.75">
      <c r="A182" s="1" t="s">
        <v>15</v>
      </c>
      <c r="B182" s="1">
        <v>1987</v>
      </c>
      <c r="C182" s="1">
        <v>3.418628557531263</v>
      </c>
      <c r="D182" s="1">
        <v>0.08814963081898818</v>
      </c>
      <c r="E182" s="1">
        <v>30.64635513041984</v>
      </c>
      <c r="F182" s="1">
        <v>25.593266662498777</v>
      </c>
      <c r="G182" s="1">
        <v>36.41307156726313</v>
      </c>
      <c r="H182" s="1">
        <v>5.766716436843293</v>
      </c>
      <c r="I182" s="1">
        <v>5.053088467921061</v>
      </c>
      <c r="J182">
        <f t="shared" si="1"/>
        <v>0.17629926163797635</v>
      </c>
      <c r="K182" s="1" t="s">
        <v>15</v>
      </c>
      <c r="L182" s="1">
        <v>1976</v>
      </c>
      <c r="M182" s="1">
        <v>7.48509974194447</v>
      </c>
      <c r="N182" s="1">
        <v>0.7906461052495872</v>
      </c>
      <c r="O182" s="1">
        <v>2434.898555875998</v>
      </c>
      <c r="P182" s="1">
        <v>366.43000889247236</v>
      </c>
      <c r="Q182" s="1">
        <v>8659.324121059062</v>
      </c>
      <c r="R182" s="1">
        <v>6224.4255651830645</v>
      </c>
      <c r="S182" s="1">
        <v>2068.468546983526</v>
      </c>
    </row>
    <row r="183" spans="1:19" ht="12.75">
      <c r="A183" s="1" t="s">
        <v>15</v>
      </c>
      <c r="B183" s="1">
        <v>1988</v>
      </c>
      <c r="C183" s="1">
        <v>3.5227640516432053</v>
      </c>
      <c r="D183" s="1">
        <v>0.08053998168128122</v>
      </c>
      <c r="E183" s="1">
        <v>33.98799574560406</v>
      </c>
      <c r="F183" s="1">
        <v>28.83771526641893</v>
      </c>
      <c r="G183" s="1">
        <v>39.799088698505166</v>
      </c>
      <c r="H183" s="1">
        <v>5.811092952901106</v>
      </c>
      <c r="I183" s="1">
        <v>5.150280479185131</v>
      </c>
      <c r="J183">
        <f t="shared" si="1"/>
        <v>0.16107996336256244</v>
      </c>
      <c r="K183" s="1" t="s">
        <v>15</v>
      </c>
      <c r="L183" s="1">
        <v>1977</v>
      </c>
      <c r="M183" s="1">
        <v>6.661495439517666</v>
      </c>
      <c r="N183" s="1">
        <v>0.6871475580953718</v>
      </c>
      <c r="O183" s="1">
        <v>989.8776234546434</v>
      </c>
      <c r="P183" s="1">
        <v>197.78890454976528</v>
      </c>
      <c r="Q183" s="1">
        <v>3089.5803626703464</v>
      </c>
      <c r="R183" s="1">
        <v>2099.702739215703</v>
      </c>
      <c r="S183" s="1">
        <v>792.0887189048781</v>
      </c>
    </row>
    <row r="184" spans="1:19" ht="12.75">
      <c r="A184" s="1" t="s">
        <v>15</v>
      </c>
      <c r="B184" s="1">
        <v>1989</v>
      </c>
      <c r="C184" s="1">
        <v>4.083366778662458</v>
      </c>
      <c r="D184" s="1">
        <v>0.06589800352534343</v>
      </c>
      <c r="E184" s="1">
        <v>59.473929216252685</v>
      </c>
      <c r="F184" s="1">
        <v>52.01700953893689</v>
      </c>
      <c r="G184" s="1">
        <v>67.7051864109678</v>
      </c>
      <c r="H184" s="1">
        <v>8.231257194715113</v>
      </c>
      <c r="I184" s="1">
        <v>7.4569196773157955</v>
      </c>
      <c r="J184">
        <f t="shared" si="1"/>
        <v>0.13179600705068686</v>
      </c>
      <c r="K184" s="1" t="s">
        <v>15</v>
      </c>
      <c r="L184" s="1">
        <v>1978</v>
      </c>
      <c r="M184" s="1">
        <v>6.746516395704986</v>
      </c>
      <c r="N184" s="1">
        <v>0.7905131453250213</v>
      </c>
      <c r="O184" s="1">
        <v>1163.2486290479337</v>
      </c>
      <c r="P184" s="1">
        <v>175.1232663407412</v>
      </c>
      <c r="Q184" s="1">
        <v>4136.241012431585</v>
      </c>
      <c r="R184" s="1">
        <v>2972.992383383651</v>
      </c>
      <c r="S184" s="1">
        <v>988.1253627071925</v>
      </c>
    </row>
    <row r="185" spans="1:19" ht="12.75">
      <c r="A185" s="1" t="s">
        <v>15</v>
      </c>
      <c r="B185" s="1">
        <v>1990</v>
      </c>
      <c r="C185" s="1">
        <v>4.132279585855835</v>
      </c>
      <c r="D185" s="1">
        <v>0.06059237645687518</v>
      </c>
      <c r="E185" s="1">
        <v>62.434331220532435</v>
      </c>
      <c r="F185" s="1">
        <v>55.2072802372258</v>
      </c>
      <c r="G185" s="1">
        <v>70.34870242093318</v>
      </c>
      <c r="H185" s="1">
        <v>7.914371200400744</v>
      </c>
      <c r="I185" s="1">
        <v>7.227050983306633</v>
      </c>
      <c r="J185">
        <f t="shared" si="1"/>
        <v>0.12118475291375036</v>
      </c>
      <c r="K185" s="1" t="s">
        <v>15</v>
      </c>
      <c r="L185" s="1">
        <v>1979</v>
      </c>
      <c r="M185" s="1">
        <v>5.291167469772262</v>
      </c>
      <c r="N185" s="1">
        <v>1.919484682131522</v>
      </c>
      <c r="O185" s="1">
        <v>1253.1030476303692</v>
      </c>
      <c r="P185" s="1">
        <v>4.272495597197893</v>
      </c>
      <c r="Q185" s="1">
        <v>9229.28476306295</v>
      </c>
      <c r="R185" s="1">
        <v>7976.18171543258</v>
      </c>
      <c r="S185" s="1">
        <v>1248.8305520331714</v>
      </c>
    </row>
    <row r="186" spans="1:19" ht="12.75">
      <c r="A186" s="1" t="s">
        <v>15</v>
      </c>
      <c r="B186" s="1">
        <v>1991</v>
      </c>
      <c r="C186" s="1">
        <v>4.116001261080628</v>
      </c>
      <c r="D186" s="1">
        <v>0.05728495294655692</v>
      </c>
      <c r="E186" s="1">
        <v>61.41425927855821</v>
      </c>
      <c r="F186" s="1">
        <v>54.6763553348529</v>
      </c>
      <c r="G186" s="1">
        <v>68.75649239839561</v>
      </c>
      <c r="H186" s="1">
        <v>7.342233119837395</v>
      </c>
      <c r="I186" s="1">
        <v>6.737903943705312</v>
      </c>
      <c r="J186">
        <f t="shared" si="1"/>
        <v>0.11456990589311385</v>
      </c>
      <c r="K186" s="1" t="s">
        <v>15</v>
      </c>
      <c r="L186" s="1">
        <v>1980</v>
      </c>
      <c r="M186" s="1">
        <v>7.0007062239054845</v>
      </c>
      <c r="N186" s="1">
        <v>0.8650844447027877</v>
      </c>
      <c r="O186" s="1">
        <v>1595.4191523524269</v>
      </c>
      <c r="P186" s="1">
        <v>194.52045692107706</v>
      </c>
      <c r="Q186" s="1">
        <v>6191.143693488744</v>
      </c>
      <c r="R186" s="1">
        <v>4595.724541136317</v>
      </c>
      <c r="S186" s="1">
        <v>1400.8986954313498</v>
      </c>
    </row>
    <row r="187" spans="1:19" ht="12.75">
      <c r="A187" s="1" t="s">
        <v>15</v>
      </c>
      <c r="B187" s="1">
        <v>1992</v>
      </c>
      <c r="C187" s="1">
        <v>3.8903919741030384</v>
      </c>
      <c r="D187" s="1">
        <v>0.05459448742000957</v>
      </c>
      <c r="E187" s="1">
        <v>49.00303589005953</v>
      </c>
      <c r="F187" s="1">
        <v>43.868784119654116</v>
      </c>
      <c r="G187" s="1">
        <v>54.57527541381718</v>
      </c>
      <c r="H187" s="1">
        <v>5.572239523757652</v>
      </c>
      <c r="I187" s="1">
        <v>5.134251770405413</v>
      </c>
      <c r="J187">
        <f t="shared" si="1"/>
        <v>0.10918897484001915</v>
      </c>
      <c r="K187" s="1" t="s">
        <v>15</v>
      </c>
      <c r="L187" s="1">
        <v>1981</v>
      </c>
      <c r="M187" s="1">
        <v>6.330272658208544</v>
      </c>
      <c r="N187" s="1">
        <v>0.8646272215385745</v>
      </c>
      <c r="O187" s="1">
        <v>815.7131606220113</v>
      </c>
      <c r="P187" s="1">
        <v>99.58566366574638</v>
      </c>
      <c r="Q187" s="1">
        <v>3163.7936265984326</v>
      </c>
      <c r="R187" s="1">
        <v>2348.0804659764212</v>
      </c>
      <c r="S187" s="1">
        <v>716.1274969562648</v>
      </c>
    </row>
    <row r="188" spans="1:19" ht="12.75">
      <c r="A188" s="1" t="s">
        <v>15</v>
      </c>
      <c r="B188" s="1">
        <v>1993</v>
      </c>
      <c r="C188" s="1">
        <v>4.194978703802441</v>
      </c>
      <c r="D188" s="1">
        <v>0.05051867558417655</v>
      </c>
      <c r="E188" s="1">
        <v>66.43704264527037</v>
      </c>
      <c r="F188" s="1">
        <v>59.97581230140295</v>
      </c>
      <c r="G188" s="1">
        <v>73.40676187175862</v>
      </c>
      <c r="H188" s="1">
        <v>6.969719226488252</v>
      </c>
      <c r="I188" s="1">
        <v>6.46123034386742</v>
      </c>
      <c r="J188">
        <f t="shared" si="1"/>
        <v>0.1010373511683531</v>
      </c>
      <c r="K188" s="1" t="s">
        <v>15</v>
      </c>
      <c r="L188" s="1">
        <v>1982</v>
      </c>
      <c r="M188" s="1">
        <v>6.656265577542896</v>
      </c>
      <c r="N188" s="1">
        <v>0.7336496208026604</v>
      </c>
      <c r="O188" s="1">
        <v>1017.7875284031517</v>
      </c>
      <c r="P188" s="1">
        <v>179.28313858291497</v>
      </c>
      <c r="Q188" s="1">
        <v>3373.0235574062494</v>
      </c>
      <c r="R188" s="1">
        <v>2355.236029003098</v>
      </c>
      <c r="S188" s="1">
        <v>838.5043898202367</v>
      </c>
    </row>
    <row r="189" spans="1:19" ht="12.75">
      <c r="A189" s="1" t="s">
        <v>15</v>
      </c>
      <c r="B189" s="1">
        <v>1994</v>
      </c>
      <c r="C189" s="1">
        <v>3.7839743763495552</v>
      </c>
      <c r="D189" s="1">
        <v>0.049617393335316</v>
      </c>
      <c r="E189" s="1">
        <v>44.044712856098826</v>
      </c>
      <c r="F189" s="1">
        <v>39.834747719632944</v>
      </c>
      <c r="G189" s="1">
        <v>48.57986589247959</v>
      </c>
      <c r="H189" s="1">
        <v>4.535153036380763</v>
      </c>
      <c r="I189" s="1">
        <v>4.2099651364658826</v>
      </c>
      <c r="J189">
        <f t="shared" si="1"/>
        <v>0.099234786670632</v>
      </c>
      <c r="K189" s="1" t="s">
        <v>15</v>
      </c>
      <c r="L189" s="1">
        <v>1983</v>
      </c>
      <c r="M189" s="1">
        <v>7.054540237492547</v>
      </c>
      <c r="N189" s="1">
        <v>0.2244480366190325</v>
      </c>
      <c r="O189" s="1">
        <v>1187.6462640657624</v>
      </c>
      <c r="P189" s="1">
        <v>739.2559181057499</v>
      </c>
      <c r="Q189" s="1">
        <v>1814.2660971358252</v>
      </c>
      <c r="R189" s="1">
        <v>626.6198330700629</v>
      </c>
      <c r="S189" s="1">
        <v>448.3903459600125</v>
      </c>
    </row>
    <row r="190" spans="1:19" ht="12.75">
      <c r="A190" s="1" t="s">
        <v>15</v>
      </c>
      <c r="B190" s="1">
        <v>1995</v>
      </c>
      <c r="C190" s="1">
        <v>4.114829504179439</v>
      </c>
      <c r="D190" s="1">
        <v>0.047398375481831165</v>
      </c>
      <c r="E190" s="1">
        <v>61.31060362469072</v>
      </c>
      <c r="F190" s="1">
        <v>55.7029302470114</v>
      </c>
      <c r="G190" s="1">
        <v>67.33137035355452</v>
      </c>
      <c r="H190" s="1">
        <v>6.020766728863798</v>
      </c>
      <c r="I190" s="1">
        <v>5.607673377679319</v>
      </c>
      <c r="J190">
        <f t="shared" si="1"/>
        <v>0.09479675096366233</v>
      </c>
      <c r="K190" s="1" t="s">
        <v>15</v>
      </c>
      <c r="L190" s="1">
        <v>1984</v>
      </c>
      <c r="M190" s="1">
        <v>7.573661135170122</v>
      </c>
      <c r="N190" s="1">
        <v>0.21274733490315528</v>
      </c>
      <c r="O190" s="1">
        <v>1990.8000048573929</v>
      </c>
      <c r="P190" s="1">
        <v>1271.7719781422054</v>
      </c>
      <c r="Q190" s="1">
        <v>2978.4425390573274</v>
      </c>
      <c r="R190" s="1">
        <v>987.6425341999345</v>
      </c>
      <c r="S190" s="1">
        <v>719.0280267151875</v>
      </c>
    </row>
    <row r="191" spans="1:19" ht="12.75">
      <c r="A191" s="1" t="s">
        <v>15</v>
      </c>
      <c r="B191" s="1">
        <v>1996</v>
      </c>
      <c r="C191" s="1">
        <v>4.526805350710204</v>
      </c>
      <c r="D191" s="1">
        <v>0.0496834131152772</v>
      </c>
      <c r="E191" s="1">
        <v>92.57689268559115</v>
      </c>
      <c r="F191" s="1">
        <v>83.71670374911523</v>
      </c>
      <c r="G191" s="1">
        <v>102.122408484432</v>
      </c>
      <c r="H191" s="1">
        <v>9.545515798840853</v>
      </c>
      <c r="I191" s="1">
        <v>8.860188936475922</v>
      </c>
      <c r="J191">
        <f t="shared" si="1"/>
        <v>0.0993668262305544</v>
      </c>
      <c r="K191" s="1" t="s">
        <v>15</v>
      </c>
      <c r="L191" s="1">
        <v>1985</v>
      </c>
      <c r="M191" s="1">
        <v>7.288392173584772</v>
      </c>
      <c r="N191" s="1">
        <v>0.2077951372415101</v>
      </c>
      <c r="O191" s="1">
        <v>1495.1496529392407</v>
      </c>
      <c r="P191" s="1">
        <v>965.6504339469302</v>
      </c>
      <c r="Q191" s="1">
        <v>2217.1601584316622</v>
      </c>
      <c r="R191" s="1">
        <v>722.0105054924215</v>
      </c>
      <c r="S191" s="1">
        <v>529.4992189923105</v>
      </c>
    </row>
    <row r="192" spans="1:19" ht="12.75">
      <c r="A192" s="1" t="s">
        <v>15</v>
      </c>
      <c r="B192" s="1">
        <v>1997</v>
      </c>
      <c r="C192" s="1">
        <v>4.436310610532759</v>
      </c>
      <c r="D192" s="1">
        <v>0.047701215158944966</v>
      </c>
      <c r="E192" s="1">
        <v>84.55889835396566</v>
      </c>
      <c r="F192" s="1">
        <v>76.77723525128819</v>
      </c>
      <c r="G192" s="1">
        <v>92.91759646465542</v>
      </c>
      <c r="H192" s="1">
        <v>8.358698110689758</v>
      </c>
      <c r="I192" s="1">
        <v>7.78166310267747</v>
      </c>
      <c r="J192">
        <f t="shared" si="1"/>
        <v>0.09540243031788993</v>
      </c>
      <c r="K192" s="1" t="s">
        <v>15</v>
      </c>
      <c r="L192" s="1">
        <v>1986</v>
      </c>
      <c r="M192" s="1">
        <v>7.142020636205842</v>
      </c>
      <c r="N192" s="1">
        <v>0.22409889412387154</v>
      </c>
      <c r="O192" s="1">
        <v>1296.1204253364042</v>
      </c>
      <c r="P192" s="1">
        <v>807.4029385693451</v>
      </c>
      <c r="Q192" s="1">
        <v>1978.7456729897176</v>
      </c>
      <c r="R192" s="1">
        <v>682.6252476533134</v>
      </c>
      <c r="S192" s="1">
        <v>488.7174867670591</v>
      </c>
    </row>
    <row r="193" spans="1:19" ht="12.75">
      <c r="A193" s="1" t="s">
        <v>15</v>
      </c>
      <c r="B193" s="1">
        <v>1998</v>
      </c>
      <c r="C193" s="1">
        <v>4.413738423110024</v>
      </c>
      <c r="D193" s="1">
        <v>0.038935670355818776</v>
      </c>
      <c r="E193" s="1">
        <v>82.64021416280184</v>
      </c>
      <c r="F193" s="1">
        <v>76.39116761824197</v>
      </c>
      <c r="G193" s="1">
        <v>89.26502589191833</v>
      </c>
      <c r="H193" s="1">
        <v>6.624811729116487</v>
      </c>
      <c r="I193" s="1">
        <v>6.249046544559874</v>
      </c>
      <c r="J193">
        <f t="shared" si="1"/>
        <v>0.07787134071163755</v>
      </c>
      <c r="K193" s="1" t="s">
        <v>15</v>
      </c>
      <c r="L193" s="1">
        <v>1987</v>
      </c>
      <c r="M193" s="1">
        <v>6.883513879664792</v>
      </c>
      <c r="N193" s="1">
        <v>0.18628241834467618</v>
      </c>
      <c r="O193" s="1">
        <v>993.1328577016138</v>
      </c>
      <c r="P193" s="1">
        <v>672.46431238033</v>
      </c>
      <c r="Q193" s="1">
        <v>1416.6903862622742</v>
      </c>
      <c r="R193" s="1">
        <v>423.55752856066033</v>
      </c>
      <c r="S193" s="1">
        <v>320.6685453212838</v>
      </c>
    </row>
    <row r="194" spans="1:19" ht="12.75">
      <c r="A194" s="1" t="s">
        <v>15</v>
      </c>
      <c r="B194" s="1">
        <v>1999</v>
      </c>
      <c r="C194" s="1">
        <v>3.8877178394679275</v>
      </c>
      <c r="D194" s="1">
        <v>0.04976505510113626</v>
      </c>
      <c r="E194" s="1">
        <v>48.85985605830721</v>
      </c>
      <c r="F194" s="1">
        <v>44.176268329278315</v>
      </c>
      <c r="G194" s="1">
        <v>53.906332099522025</v>
      </c>
      <c r="H194" s="1">
        <v>5.046476041214817</v>
      </c>
      <c r="I194" s="1">
        <v>4.683587729028893</v>
      </c>
      <c r="J194">
        <f t="shared" si="1"/>
        <v>0.09953011020227252</v>
      </c>
      <c r="K194" s="1" t="s">
        <v>15</v>
      </c>
      <c r="L194" s="1">
        <v>1988</v>
      </c>
      <c r="M194" s="1">
        <v>7.831315941313362</v>
      </c>
      <c r="N194" s="1">
        <v>0.21809594208026384</v>
      </c>
      <c r="O194" s="1">
        <v>2578.8500494565683</v>
      </c>
      <c r="P194" s="1">
        <v>1628.0268794629853</v>
      </c>
      <c r="Q194" s="1">
        <v>3895.2292943723064</v>
      </c>
      <c r="R194" s="1">
        <v>1316.3792449157381</v>
      </c>
      <c r="S194" s="1">
        <v>950.823169993583</v>
      </c>
    </row>
    <row r="195" spans="1:19" ht="12.75">
      <c r="A195" s="1" t="s">
        <v>15</v>
      </c>
      <c r="B195" s="1">
        <v>2000</v>
      </c>
      <c r="C195" s="1">
        <v>4.1451272741002345</v>
      </c>
      <c r="D195" s="1">
        <v>0.0410815066095134</v>
      </c>
      <c r="E195" s="1">
        <v>63.17894640766615</v>
      </c>
      <c r="F195" s="1">
        <v>58.1464170188358</v>
      </c>
      <c r="G195" s="1">
        <v>68.5312802703352</v>
      </c>
      <c r="H195" s="1">
        <v>5.352333862669049</v>
      </c>
      <c r="I195" s="1">
        <v>5.032529388830355</v>
      </c>
      <c r="J195">
        <f t="shared" si="1"/>
        <v>0.0821630132190268</v>
      </c>
      <c r="K195" s="1" t="s">
        <v>15</v>
      </c>
      <c r="L195" s="1">
        <v>1989</v>
      </c>
      <c r="M195" s="1">
        <v>7.058604009770705</v>
      </c>
      <c r="N195" s="1">
        <v>0.1376108315572645</v>
      </c>
      <c r="O195" s="1">
        <v>1173.8830517851668</v>
      </c>
      <c r="P195" s="1">
        <v>883.0504614059282</v>
      </c>
      <c r="Q195" s="1">
        <v>1531.2285604943932</v>
      </c>
      <c r="R195" s="1">
        <v>357.34550870922635</v>
      </c>
      <c r="S195" s="1">
        <v>290.8325903792386</v>
      </c>
    </row>
    <row r="196" spans="11:19" ht="12.75">
      <c r="K196" s="1" t="s">
        <v>15</v>
      </c>
      <c r="L196" s="1">
        <v>1990</v>
      </c>
      <c r="M196" s="1">
        <v>7.302892692841262</v>
      </c>
      <c r="N196" s="1">
        <v>0.11861339078677931</v>
      </c>
      <c r="O196" s="1">
        <v>1495.0684355702138</v>
      </c>
      <c r="P196" s="1">
        <v>1171.061534938298</v>
      </c>
      <c r="Q196" s="1">
        <v>1882.0548691350207</v>
      </c>
      <c r="R196" s="1">
        <v>386.98643356480693</v>
      </c>
      <c r="S196" s="1">
        <v>324.00690063191564</v>
      </c>
    </row>
    <row r="197" spans="11:19" ht="12.75">
      <c r="K197" s="1" t="s">
        <v>15</v>
      </c>
      <c r="L197" s="1">
        <v>1991</v>
      </c>
      <c r="M197" s="1">
        <v>7.1428717476264625</v>
      </c>
      <c r="N197" s="1">
        <v>0.1125264535641764</v>
      </c>
      <c r="O197" s="1">
        <v>1273.090705047734</v>
      </c>
      <c r="P197" s="1">
        <v>1010.1143694443745</v>
      </c>
      <c r="Q197" s="1">
        <v>1584.3423114730303</v>
      </c>
      <c r="R197" s="1">
        <v>311.25160642529636</v>
      </c>
      <c r="S197" s="1">
        <v>262.97633560335953</v>
      </c>
    </row>
    <row r="198" spans="11:19" ht="12.75">
      <c r="K198" s="1" t="s">
        <v>15</v>
      </c>
      <c r="L198" s="1">
        <v>1992</v>
      </c>
      <c r="M198" s="1">
        <v>7.4890615209557385</v>
      </c>
      <c r="N198" s="1">
        <v>0.11226792859071155</v>
      </c>
      <c r="O198" s="1">
        <v>1799.678946375181</v>
      </c>
      <c r="P198" s="1">
        <v>1428.7077791543845</v>
      </c>
      <c r="Q198" s="1">
        <v>2238.5808123297447</v>
      </c>
      <c r="R198" s="1">
        <v>438.9018659545636</v>
      </c>
      <c r="S198" s="1">
        <v>370.9711672207966</v>
      </c>
    </row>
    <row r="199" spans="11:19" ht="12.75">
      <c r="K199" s="1" t="s">
        <v>15</v>
      </c>
      <c r="L199" s="1">
        <v>1993</v>
      </c>
      <c r="M199" s="1">
        <v>7.581322867552476</v>
      </c>
      <c r="N199" s="1">
        <v>0.10656804288485448</v>
      </c>
      <c r="O199" s="1">
        <v>1972.3899153115633</v>
      </c>
      <c r="P199" s="1">
        <v>1584.7576648496902</v>
      </c>
      <c r="Q199" s="1">
        <v>2427.1158861811036</v>
      </c>
      <c r="R199" s="1">
        <v>454.72597086954033</v>
      </c>
      <c r="S199" s="1">
        <v>387.6322504618731</v>
      </c>
    </row>
    <row r="200" spans="11:19" ht="12.75">
      <c r="K200" s="1" t="s">
        <v>15</v>
      </c>
      <c r="L200" s="1">
        <v>1994</v>
      </c>
      <c r="M200" s="1">
        <v>7.286289366350015</v>
      </c>
      <c r="N200" s="1">
        <v>0.11172855249069132</v>
      </c>
      <c r="O200" s="1">
        <v>1469.284756369195</v>
      </c>
      <c r="P200" s="1">
        <v>1167.747853661609</v>
      </c>
      <c r="Q200" s="1">
        <v>1825.7506040151243</v>
      </c>
      <c r="R200" s="1">
        <v>356.4658476459292</v>
      </c>
      <c r="S200" s="1">
        <v>301.536902707586</v>
      </c>
    </row>
    <row r="201" spans="11:19" ht="12.75">
      <c r="K201" s="1" t="s">
        <v>15</v>
      </c>
      <c r="L201" s="1">
        <v>1995</v>
      </c>
      <c r="M201" s="1">
        <v>7.329147114082463</v>
      </c>
      <c r="N201" s="1">
        <v>0.11245607192150643</v>
      </c>
      <c r="O201" s="1">
        <v>1533.7489296167241</v>
      </c>
      <c r="P201" s="1">
        <v>1217.1106026411467</v>
      </c>
      <c r="Q201" s="1">
        <v>1908.4740173620235</v>
      </c>
      <c r="R201" s="1">
        <v>374.72508774529933</v>
      </c>
      <c r="S201" s="1">
        <v>316.63832697557746</v>
      </c>
    </row>
    <row r="202" spans="11:19" ht="12.75">
      <c r="K202" s="1" t="s">
        <v>15</v>
      </c>
      <c r="L202" s="1">
        <v>1996</v>
      </c>
      <c r="M202" s="1">
        <v>7.845115837241426</v>
      </c>
      <c r="N202" s="1">
        <v>0.1301201630299758</v>
      </c>
      <c r="O202" s="1">
        <v>2574.9398810362522</v>
      </c>
      <c r="P202" s="1">
        <v>1968.2015995894408</v>
      </c>
      <c r="Q202" s="1">
        <v>3312.1611254202735</v>
      </c>
      <c r="R202" s="1">
        <v>737.2212443840212</v>
      </c>
      <c r="S202" s="1">
        <v>606.7382814468115</v>
      </c>
    </row>
    <row r="203" spans="11:19" ht="12.75">
      <c r="K203" s="1" t="s">
        <v>15</v>
      </c>
      <c r="L203" s="1">
        <v>1997</v>
      </c>
      <c r="M203" s="1">
        <v>7.754561912941855</v>
      </c>
      <c r="N203" s="1">
        <v>0.12201848587238903</v>
      </c>
      <c r="O203" s="1">
        <v>2349.6136007101004</v>
      </c>
      <c r="P203" s="1">
        <v>1827.1724492026067</v>
      </c>
      <c r="Q203" s="1">
        <v>2976.784245786773</v>
      </c>
      <c r="R203" s="1">
        <v>627.1706450766728</v>
      </c>
      <c r="S203" s="1">
        <v>522.4411515074937</v>
      </c>
    </row>
    <row r="204" spans="11:19" ht="12.75">
      <c r="K204" s="1" t="s">
        <v>15</v>
      </c>
      <c r="L204" s="1">
        <v>1998</v>
      </c>
      <c r="M204" s="1">
        <v>8.131319565058135</v>
      </c>
      <c r="N204" s="1">
        <v>0.11631541495606615</v>
      </c>
      <c r="O204" s="1">
        <v>3422.3550457303304</v>
      </c>
      <c r="P204" s="1">
        <v>2693.7477946114664</v>
      </c>
      <c r="Q204" s="1">
        <v>4289.606981280661</v>
      </c>
      <c r="R204" s="1">
        <v>867.2519355503305</v>
      </c>
      <c r="S204" s="1">
        <v>728.607251118864</v>
      </c>
    </row>
    <row r="205" spans="11:19" ht="12.75">
      <c r="K205" s="1" t="s">
        <v>15</v>
      </c>
      <c r="L205" s="1">
        <v>1999</v>
      </c>
      <c r="M205" s="1">
        <v>7.349784782063702</v>
      </c>
      <c r="N205" s="1">
        <v>0.1152441632010335</v>
      </c>
      <c r="O205" s="1">
        <v>1566.227891643549</v>
      </c>
      <c r="P205" s="1">
        <v>1235.5808416975513</v>
      </c>
      <c r="Q205" s="1">
        <v>1959.1639565917983</v>
      </c>
      <c r="R205" s="1">
        <v>392.9360649482494</v>
      </c>
      <c r="S205" s="1">
        <v>330.64704994599765</v>
      </c>
    </row>
    <row r="206" spans="11:19" ht="12.75">
      <c r="K206" s="1" t="s">
        <v>15</v>
      </c>
      <c r="L206" s="1">
        <v>2000</v>
      </c>
      <c r="M206" s="1">
        <v>7.312915740595758</v>
      </c>
      <c r="N206" s="1">
        <v>0.11963018150827463</v>
      </c>
      <c r="O206" s="1">
        <v>1510.3118486328774</v>
      </c>
      <c r="P206" s="1">
        <v>1180.45516670519</v>
      </c>
      <c r="Q206" s="1">
        <v>1904.8834481437068</v>
      </c>
      <c r="R206" s="1">
        <v>394.5715995108294</v>
      </c>
      <c r="S206" s="1">
        <v>329.8566819276873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cp:lastPrinted>2001-08-10T12:28:08Z</cp:lastPrinted>
  <dcterms:created xsi:type="dcterms:W3CDTF">2000-08-15T07:11:40Z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