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740" windowHeight="4380" activeTab="0"/>
  </bookViews>
  <sheets>
    <sheet name="F1_7_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<sst xmlns="http://schemas.openxmlformats.org/spreadsheetml/2006/main" count="10" uniqueCount="10">
  <si>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Udviklingen i produktion og forbrug</t>
  </si>
  <si>
    <t>Adamfremskrivninger til Finansredegørelsen 2001</t>
  </si>
  <si>
    <t>Fra Frits Møller Andersen, ESY - d. 9/8-2001</t>
  </si>
  <si>
    <t>nfx er produktionen i faste priser normeret</t>
  </si>
  <si>
    <t>nfc er forbruget</t>
  </si>
  <si>
    <t>Date</t>
  </si>
  <si>
    <t>NFX</t>
  </si>
  <si>
    <t>NFCP</t>
  </si>
  <si>
    <t>Produktion</t>
  </si>
  <si>
    <t>Forbrug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</si>
</sst>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4"/>
      <name val="Arial"/>
      <family val="2"/>
    </font>
    <font>
      <sz val="9.2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"/>
          <c:w val="0.89825"/>
          <c:h val="0.996"/>
        </c:manualLayout>
      </c:layout>
      <c:lineChart>
        <c:grouping val="standard"/>
        <c:varyColors val="0"/>
        <c:ser>
          <c:idx val="0"/>
          <c:order val="0"/>
          <c:tx>
            <c:strRef>
              <c:f>'F1_7_3'!$G$8</c:f>
              <c:strCache>
                <c:ptCount val="1"/>
                <c:pt idx="0">
                  <c:v>Produktion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'F1_7_3'!$F$9:$F$28</c:f>
              <c:numCache/>
            </c:numRef>
          </c:cat>
          <c:val>
            <c:numRef>
              <c:f>'F1_7_3'!$G$9:$G$28</c:f>
              <c:numCache/>
            </c:numRef>
          </c:val>
          <c:smooth val="0"/>
        </c:ser>
        <c:ser>
          <c:idx val="1"/>
          <c:order val="1"/>
          <c:tx>
            <c:strRef>
              <c:f>'F1_7_3'!$H$8</c:f>
              <c:strCache>
                <c:ptCount val="1"/>
                <c:pt idx="0">
                  <c:v>Forbrug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'F1_7_3'!$F$9:$F$28</c:f>
              <c:numCache/>
            </c:numRef>
          </c:cat>
          <c:val>
            <c:numRef>
              <c:f>'F1_7_3'!$H$9:$H$28</c:f>
              <c:numCache/>
            </c:numRef>
          </c:val>
          <c:smooth val="0"/>
        </c:ser>
        <c:axId val="7615731"/>
        <c:axId val="1432716"/>
      </c:lineChart>
      <c:catAx>
        <c:axId val="761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2716"/>
        <c:crosses val="autoZero"/>
        <c:auto val="1"/>
        <c:lblOffset val="100"/>
        <c:tickLblSkip val="4"/>
        <c:noMultiLvlLbl val="0"/>
      </c:catAx>
      <c:valAx>
        <c:axId val="1432716"/>
        <c:scaling>
          <c:orientation val="minMax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Indeks 1=2000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1573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"/>
          <c:y val="0.123"/>
          <c:w val="0.38975"/>
          <c:h val="0.18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1</xdr:row>
      <xdr:rowOff>114300</xdr:rowOff>
    </xdr:from>
    <xdr:to>
      <xdr:col>13</xdr:col>
      <xdr:colOff>333375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5362575" y="342900"/>
        <a:ext cx="28956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F1">
      <selection activeCell="N11" sqref="N11"/>
    </sheetView>
  </sheetViews>
  <sheetFormatPr defaultColWidth="9.140625" defaultRowHeight="12.75"/>
  <sheetData>
    <row r="1" ht="18">
      <c r="A1" s="1" t="s">
        <v>0</v>
      </c>
    </row>
    <row r="2" ht="12.75">
      <c r="A2" t="s">
        <v>1</v>
      </c>
    </row>
    <row r="3" ht="12.75">
      <c r="A3" t="s">
        <v>2</v>
      </c>
    </row>
    <row r="5" ht="12.75">
      <c r="A5" t="s">
        <v>3</v>
      </c>
    </row>
    <row r="6" ht="12.75">
      <c r="A6" t="s">
        <v>4</v>
      </c>
    </row>
    <row r="8" spans="1:8" ht="12.75">
      <c r="A8" t="s">
        <v>5</v>
      </c>
      <c r="B8" t="s">
        <v>6</v>
      </c>
      <c r="C8" t="s">
        <v>7</v>
      </c>
      <c r="G8" t="s">
        <v>8</v>
      </c>
      <c r="H8" t="s">
        <v>9</v>
      </c>
    </row>
    <row r="9" spans="1:6" ht="12.75">
      <c r="A9" s="2">
        <v>33603</v>
      </c>
      <c r="B9">
        <v>0.7947930097579956</v>
      </c>
      <c r="C9">
        <v>0.8274589776992798</v>
      </c>
      <c r="F9">
        <v>1990</v>
      </c>
    </row>
    <row r="10" spans="1:8" ht="12.75">
      <c r="A10" s="2">
        <v>33969</v>
      </c>
      <c r="B10">
        <v>0.7971328496932983</v>
      </c>
      <c r="C10">
        <v>0.8431738615036011</v>
      </c>
      <c r="F10">
        <v>1991</v>
      </c>
      <c r="G10" s="3">
        <f aca="true" t="shared" si="0" ref="G10:G29">B9</f>
        <v>0.7947930097579956</v>
      </c>
      <c r="H10" s="3">
        <f aca="true" t="shared" si="1" ref="H10:H29">C9</f>
        <v>0.8274589776992798</v>
      </c>
    </row>
    <row r="11" spans="1:8" ht="12.75">
      <c r="A11" s="2">
        <v>34334</v>
      </c>
      <c r="B11">
        <v>0.8034141659736633</v>
      </c>
      <c r="C11">
        <v>0.8472984433174133</v>
      </c>
      <c r="F11">
        <v>1992</v>
      </c>
      <c r="G11" s="3">
        <f t="shared" si="0"/>
        <v>0.7971328496932983</v>
      </c>
      <c r="H11" s="3">
        <f t="shared" si="1"/>
        <v>0.8431738615036011</v>
      </c>
    </row>
    <row r="12" spans="1:8" ht="12.75">
      <c r="A12" s="2">
        <v>34699</v>
      </c>
      <c r="B12">
        <v>0.8410913348197937</v>
      </c>
      <c r="C12">
        <v>0.9022566080093384</v>
      </c>
      <c r="F12">
        <v>1993</v>
      </c>
      <c r="G12" s="3">
        <f t="shared" si="0"/>
        <v>0.8034141659736633</v>
      </c>
      <c r="H12" s="3">
        <f t="shared" si="1"/>
        <v>0.8472984433174133</v>
      </c>
    </row>
    <row r="13" spans="1:8" ht="12.75">
      <c r="A13" s="2">
        <v>35064</v>
      </c>
      <c r="B13">
        <v>0.8648020625114441</v>
      </c>
      <c r="C13">
        <v>0.9133719205856323</v>
      </c>
      <c r="F13">
        <v>1994</v>
      </c>
      <c r="G13" s="3">
        <f t="shared" si="0"/>
        <v>0.8410913348197937</v>
      </c>
      <c r="H13" s="3">
        <f t="shared" si="1"/>
        <v>0.9022566080093384</v>
      </c>
    </row>
    <row r="14" spans="1:8" ht="12.75">
      <c r="A14" s="2">
        <v>35430</v>
      </c>
      <c r="B14">
        <v>0.8878887891769409</v>
      </c>
      <c r="C14">
        <v>0.935973584651947</v>
      </c>
      <c r="F14">
        <v>1995</v>
      </c>
      <c r="G14" s="3">
        <f t="shared" si="0"/>
        <v>0.8648020625114441</v>
      </c>
      <c r="H14" s="3">
        <f t="shared" si="1"/>
        <v>0.9133719205856323</v>
      </c>
    </row>
    <row r="15" spans="1:8" ht="12.75">
      <c r="A15" s="2">
        <v>35795</v>
      </c>
      <c r="B15">
        <v>0.9129774570465088</v>
      </c>
      <c r="C15">
        <v>0.9629238843917847</v>
      </c>
      <c r="F15">
        <v>1996</v>
      </c>
      <c r="G15" s="3">
        <f t="shared" si="0"/>
        <v>0.8878887891769409</v>
      </c>
      <c r="H15" s="3">
        <f t="shared" si="1"/>
        <v>0.935973584651947</v>
      </c>
    </row>
    <row r="16" spans="1:8" ht="12.75">
      <c r="A16" s="2">
        <v>36160</v>
      </c>
      <c r="B16">
        <v>0.940093994140625</v>
      </c>
      <c r="C16">
        <v>0.9971875548362732</v>
      </c>
      <c r="F16">
        <v>1997</v>
      </c>
      <c r="G16" s="3">
        <f t="shared" si="0"/>
        <v>0.9129774570465088</v>
      </c>
      <c r="H16" s="3">
        <f t="shared" si="1"/>
        <v>0.9629238843917847</v>
      </c>
    </row>
    <row r="17" spans="1:8" ht="12.75">
      <c r="A17" s="2">
        <v>36525</v>
      </c>
      <c r="B17">
        <v>0.9618704319000244</v>
      </c>
      <c r="C17">
        <v>1.0021169185638428</v>
      </c>
      <c r="F17">
        <v>1998</v>
      </c>
      <c r="G17" s="3">
        <f t="shared" si="0"/>
        <v>0.940093994140625</v>
      </c>
      <c r="H17" s="3">
        <f t="shared" si="1"/>
        <v>0.9971875548362732</v>
      </c>
    </row>
    <row r="18" spans="1:8" ht="12.75">
      <c r="A18" s="2">
        <v>36891</v>
      </c>
      <c r="B18">
        <v>1</v>
      </c>
      <c r="C18">
        <v>1</v>
      </c>
      <c r="F18">
        <v>1999</v>
      </c>
      <c r="G18" s="3">
        <f t="shared" si="0"/>
        <v>0.9618704319000244</v>
      </c>
      <c r="H18" s="3">
        <f t="shared" si="1"/>
        <v>1.0021169185638428</v>
      </c>
    </row>
    <row r="19" spans="1:8" ht="12.75">
      <c r="A19" s="2">
        <v>37256</v>
      </c>
      <c r="B19">
        <v>1.01934814453125</v>
      </c>
      <c r="C19">
        <v>1.0130012035369873</v>
      </c>
      <c r="F19">
        <v>2000</v>
      </c>
      <c r="G19" s="3">
        <f t="shared" si="0"/>
        <v>1</v>
      </c>
      <c r="H19" s="3">
        <f t="shared" si="1"/>
        <v>1</v>
      </c>
    </row>
    <row r="20" spans="1:8" ht="12.75">
      <c r="A20" s="2">
        <v>37621</v>
      </c>
      <c r="B20">
        <v>1.0371975898742676</v>
      </c>
      <c r="C20">
        <v>1.0332587957382202</v>
      </c>
      <c r="F20">
        <v>2001</v>
      </c>
      <c r="G20" s="3">
        <f t="shared" si="0"/>
        <v>1.01934814453125</v>
      </c>
      <c r="H20" s="3">
        <f t="shared" si="1"/>
        <v>1.0130012035369873</v>
      </c>
    </row>
    <row r="21" spans="1:8" ht="12.75">
      <c r="A21" s="2">
        <v>37986</v>
      </c>
      <c r="B21">
        <v>1.059578776359558</v>
      </c>
      <c r="C21">
        <v>1.054045557975769</v>
      </c>
      <c r="F21">
        <v>2002</v>
      </c>
      <c r="G21" s="3">
        <f t="shared" si="0"/>
        <v>1.0371975898742676</v>
      </c>
      <c r="H21" s="3">
        <f t="shared" si="1"/>
        <v>1.0332587957382202</v>
      </c>
    </row>
    <row r="22" spans="1:8" ht="12.75">
      <c r="A22" s="2">
        <v>38352</v>
      </c>
      <c r="B22">
        <v>1.080546259880066</v>
      </c>
      <c r="C22">
        <v>1.07554292678833</v>
      </c>
      <c r="F22">
        <v>2003</v>
      </c>
      <c r="G22" s="3">
        <f t="shared" si="0"/>
        <v>1.059578776359558</v>
      </c>
      <c r="H22" s="3">
        <f t="shared" si="1"/>
        <v>1.054045557975769</v>
      </c>
    </row>
    <row r="23" spans="1:8" ht="12.75">
      <c r="A23" s="2">
        <v>38717</v>
      </c>
      <c r="B23">
        <v>1.103298306465149</v>
      </c>
      <c r="C23">
        <v>1.1004503965377808</v>
      </c>
      <c r="F23">
        <v>2004</v>
      </c>
      <c r="G23" s="3">
        <f t="shared" si="0"/>
        <v>1.080546259880066</v>
      </c>
      <c r="H23" s="3">
        <f t="shared" si="1"/>
        <v>1.07554292678833</v>
      </c>
    </row>
    <row r="24" spans="1:8" ht="12.75">
      <c r="A24" s="2">
        <v>39082</v>
      </c>
      <c r="B24">
        <v>1.1229360103607178</v>
      </c>
      <c r="C24">
        <v>1.1279239654541016</v>
      </c>
      <c r="F24">
        <v>2005</v>
      </c>
      <c r="G24" s="3">
        <f t="shared" si="0"/>
        <v>1.103298306465149</v>
      </c>
      <c r="H24" s="3">
        <f t="shared" si="1"/>
        <v>1.1004503965377808</v>
      </c>
    </row>
    <row r="25" spans="1:8" ht="12.75">
      <c r="A25" s="2">
        <v>39447</v>
      </c>
      <c r="B25">
        <v>1.1417949199676514</v>
      </c>
      <c r="C25">
        <v>1.1523337364196777</v>
      </c>
      <c r="F25">
        <v>2006</v>
      </c>
      <c r="G25" s="3">
        <f t="shared" si="0"/>
        <v>1.1229360103607178</v>
      </c>
      <c r="H25" s="3">
        <f t="shared" si="1"/>
        <v>1.1279239654541016</v>
      </c>
    </row>
    <row r="26" spans="1:8" ht="12.75">
      <c r="A26" s="2">
        <v>39813</v>
      </c>
      <c r="B26">
        <v>1.1613610982894897</v>
      </c>
      <c r="C26">
        <v>1.1773786544799805</v>
      </c>
      <c r="F26">
        <v>2007</v>
      </c>
      <c r="G26" s="3">
        <f t="shared" si="0"/>
        <v>1.1417949199676514</v>
      </c>
      <c r="H26" s="3">
        <f t="shared" si="1"/>
        <v>1.1523337364196777</v>
      </c>
    </row>
    <row r="27" spans="1:8" ht="12.75">
      <c r="A27" s="2">
        <v>40178</v>
      </c>
      <c r="B27">
        <v>1.1815952062606812</v>
      </c>
      <c r="C27">
        <v>1.2042573690414429</v>
      </c>
      <c r="F27">
        <v>2008</v>
      </c>
      <c r="G27" s="3">
        <f t="shared" si="0"/>
        <v>1.1613610982894897</v>
      </c>
      <c r="H27" s="3">
        <f t="shared" si="1"/>
        <v>1.1773786544799805</v>
      </c>
    </row>
    <row r="28" spans="1:8" ht="12.75">
      <c r="A28" s="2">
        <v>40543</v>
      </c>
      <c r="B28">
        <v>1.2023314237594604</v>
      </c>
      <c r="C28">
        <v>1.2314494848251343</v>
      </c>
      <c r="F28">
        <v>2009</v>
      </c>
      <c r="G28" s="3">
        <f t="shared" si="0"/>
        <v>1.1815952062606812</v>
      </c>
      <c r="H28" s="3">
        <f t="shared" si="1"/>
        <v>1.2042573690414429</v>
      </c>
    </row>
    <row r="29" spans="1:8" ht="12.75">
      <c r="A29" s="2">
        <v>40908</v>
      </c>
      <c r="B29">
        <v>1.2233680486679077</v>
      </c>
      <c r="C29">
        <v>1.2590570449829102</v>
      </c>
      <c r="F29">
        <v>2010</v>
      </c>
      <c r="G29" s="3">
        <f t="shared" si="0"/>
        <v>1.2023314237594604</v>
      </c>
      <c r="H29" s="3">
        <f t="shared" si="1"/>
        <v>1.2314494848251343</v>
      </c>
    </row>
    <row r="30" spans="1:3" ht="12.75">
      <c r="A30" s="2">
        <v>41274</v>
      </c>
      <c r="B30">
        <v>1.244891881942749</v>
      </c>
      <c r="C30">
        <v>1.2869633436203003</v>
      </c>
    </row>
    <row r="31" spans="1:3" ht="12.75">
      <c r="A31" s="2">
        <v>41639</v>
      </c>
      <c r="B31">
        <v>1.2667185068130493</v>
      </c>
      <c r="C31">
        <v>1.3154972791671753</v>
      </c>
    </row>
    <row r="32" spans="1:3" ht="12.75">
      <c r="A32" s="2">
        <v>42004</v>
      </c>
      <c r="B32">
        <v>1.2885875701904297</v>
      </c>
      <c r="C32">
        <v>1.3439819812774658</v>
      </c>
    </row>
    <row r="33" spans="1:3" ht="12.75">
      <c r="A33" s="2">
        <v>42369</v>
      </c>
      <c r="B33">
        <v>1.3106406927108765</v>
      </c>
      <c r="C33">
        <v>1.373250126838684</v>
      </c>
    </row>
    <row r="34" spans="1:3" ht="12.75">
      <c r="A34" s="2">
        <v>42735</v>
      </c>
      <c r="B34">
        <v>1.3326661586761475</v>
      </c>
      <c r="C34">
        <v>1.4030903577804565</v>
      </c>
    </row>
    <row r="35" spans="1:3" ht="12.75">
      <c r="A35" s="2">
        <v>43100</v>
      </c>
      <c r="B35">
        <v>1.3552885055541992</v>
      </c>
      <c r="C35">
        <v>1.433699131011963</v>
      </c>
    </row>
    <row r="36" spans="1:3" ht="12.75">
      <c r="A36" s="2">
        <v>43465</v>
      </c>
      <c r="B36">
        <v>1.3786916732788086</v>
      </c>
      <c r="C36">
        <v>1.46535062789917</v>
      </c>
    </row>
    <row r="37" spans="1:3" ht="12.75">
      <c r="A37" s="2">
        <v>43830</v>
      </c>
      <c r="B37">
        <v>1.4028685092926025</v>
      </c>
      <c r="C37">
        <v>1.4981414079666138</v>
      </c>
    </row>
    <row r="38" spans="1:3" ht="12.75">
      <c r="A38" s="2">
        <v>44196</v>
      </c>
      <c r="B38">
        <v>1.4268773794174194</v>
      </c>
      <c r="C38">
        <v>1.5316588878631592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2001-10-05T10:59:13Z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