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330" windowHeight="6135" activeTab="0"/>
  </bookViews>
  <sheets>
    <sheet name="Figur 1.7.13" sheetId="1" r:id="rId1"/>
  </sheets>
  <definedNames>
    <definedName name="_xlnm.Print_Area" localSheetId="0">'Figur 1.7.13'!$A$1:$T$34</definedName>
  </definedNames>
  <calcPr fullCalcOnLoad="1"/>
</workbook>
</file>

<file path=xl/sharedStrings.xml><?xml version="1.0" encoding="utf-8"?>
<sst xmlns="http://schemas.openxmlformats.org/spreadsheetml/2006/main" count="17" uniqueCount="17">
  <si>
    <t>PJ</t>
  </si>
  <si>
    <t>Energi2</t>
  </si>
  <si>
    <t>Energi1</t>
  </si>
  <si>
    <t>Energi</t>
  </si>
  <si>
    <t>Brændsel</t>
  </si>
  <si>
    <t>Brændsel Total</t>
  </si>
  <si>
    <t>Elektricitet</t>
  </si>
  <si>
    <t>Fjernvarme</t>
  </si>
  <si>
    <t>Lokal varme fra KV</t>
  </si>
  <si>
    <t>Bygas</t>
  </si>
  <si>
    <t>Hovedtotal</t>
  </si>
  <si>
    <t>Kul &amp; Koks</t>
  </si>
  <si>
    <t>Olie</t>
  </si>
  <si>
    <t>Naturgas</t>
  </si>
  <si>
    <t>Vedvarende energi</t>
  </si>
  <si>
    <t>År</t>
  </si>
  <si>
    <t>eleksport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</si>
</sst>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\ ##0.00;[Red]\-#\ ##0.00;&quot;&quot;"/>
    <numFmt numFmtId="165" formatCode="0.0000"/>
    <numFmt numFmtId="166" formatCode="0.000"/>
  </numFmts>
  <fonts count="10">
    <font>
      <sz val="10"/>
      <name val="Arial"/>
      <family val="0"/>
    </font>
    <font>
      <b/>
      <i/>
      <sz val="11"/>
      <color indexed="9"/>
      <name val="Arial"/>
      <family val="0"/>
    </font>
    <font>
      <b/>
      <i/>
      <sz val="11"/>
      <color indexed="16"/>
      <name val="Arial"/>
      <family val="0"/>
    </font>
    <font>
      <b/>
      <i/>
      <sz val="10"/>
      <color indexed="9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.5"/>
      <name val="Arial"/>
      <family val="2"/>
    </font>
    <font>
      <sz val="8"/>
      <name val="Arial"/>
      <family val="2"/>
    </font>
    <font>
      <sz val="8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13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/>
    </xf>
    <xf numFmtId="164" fontId="5" fillId="3" borderId="5" xfId="0" applyNumberFormat="1" applyFont="1" applyFill="1" applyBorder="1" applyAlignment="1">
      <alignment/>
    </xf>
    <xf numFmtId="164" fontId="5" fillId="3" borderId="0" xfId="0" applyNumberFormat="1" applyFont="1" applyFill="1" applyBorder="1" applyAlignment="1">
      <alignment/>
    </xf>
    <xf numFmtId="164" fontId="5" fillId="3" borderId="8" xfId="0" applyNumberFormat="1" applyFont="1" applyFill="1" applyBorder="1" applyAlignment="1">
      <alignment/>
    </xf>
    <xf numFmtId="164" fontId="5" fillId="3" borderId="9" xfId="0" applyNumberFormat="1" applyFont="1" applyFill="1" applyBorder="1" applyAlignment="1">
      <alignment/>
    </xf>
    <xf numFmtId="0" fontId="6" fillId="4" borderId="10" xfId="0" applyFont="1" applyFill="1" applyBorder="1" applyAlignment="1">
      <alignment horizontal="left"/>
    </xf>
    <xf numFmtId="164" fontId="5" fillId="4" borderId="10" xfId="0" applyNumberFormat="1" applyFont="1" applyFill="1" applyBorder="1" applyAlignment="1">
      <alignment/>
    </xf>
    <xf numFmtId="164" fontId="5" fillId="3" borderId="10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/>
    </xf>
    <xf numFmtId="9" fontId="0" fillId="0" borderId="0" xfId="18" applyAlignment="1">
      <alignment/>
    </xf>
    <xf numFmtId="1" fontId="1" fillId="2" borderId="8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 horizontal="right"/>
    </xf>
    <xf numFmtId="1" fontId="0" fillId="0" borderId="2" xfId="0" applyNumberFormat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/>
    </xf>
    <xf numFmtId="1" fontId="4" fillId="4" borderId="8" xfId="0" applyNumberFormat="1" applyFont="1" applyFill="1" applyBorder="1" applyAlignment="1">
      <alignment horizontal="left"/>
    </xf>
    <xf numFmtId="1" fontId="5" fillId="4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Bruttoenergiforbrug opdelt på brændsler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27"/>
          <c:w val="0.70925"/>
          <c:h val="0.82625"/>
        </c:manualLayout>
      </c:layout>
      <c:areaChart>
        <c:grouping val="stacked"/>
        <c:varyColors val="0"/>
        <c:ser>
          <c:idx val="0"/>
          <c:order val="0"/>
          <c:tx>
            <c:strRef>
              <c:f>'Figur 1.7.13'!$B$4</c:f>
              <c:strCache>
                <c:ptCount val="1"/>
                <c:pt idx="0">
                  <c:v>Kul &amp; Koks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1.7.13'!$A$6:$A$30</c:f>
              <c:numCache/>
            </c:numRef>
          </c:cat>
          <c:val>
            <c:numRef>
              <c:f>'Figur 1.7.13'!$B$6:$B$30</c:f>
              <c:numCache/>
            </c:numRef>
          </c:val>
        </c:ser>
        <c:ser>
          <c:idx val="1"/>
          <c:order val="1"/>
          <c:tx>
            <c:strRef>
              <c:f>'Figur 1.7.13'!$C$4</c:f>
              <c:strCache>
                <c:ptCount val="1"/>
                <c:pt idx="0">
                  <c:v>Olie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1.7.13'!$A$6:$A$30</c:f>
              <c:numCache/>
            </c:numRef>
          </c:cat>
          <c:val>
            <c:numRef>
              <c:f>'Figur 1.7.13'!$C$6:$C$30</c:f>
              <c:numCache/>
            </c:numRef>
          </c:val>
        </c:ser>
        <c:ser>
          <c:idx val="2"/>
          <c:order val="2"/>
          <c:tx>
            <c:strRef>
              <c:f>'Figur 1.7.13'!$D$4</c:f>
              <c:strCache>
                <c:ptCount val="1"/>
                <c:pt idx="0">
                  <c:v>Naturgas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1.7.13'!$A$6:$A$30</c:f>
              <c:numCache/>
            </c:numRef>
          </c:cat>
          <c:val>
            <c:numRef>
              <c:f>'Figur 1.7.13'!$D$6:$D$30</c:f>
              <c:numCache/>
            </c:numRef>
          </c:val>
        </c:ser>
        <c:ser>
          <c:idx val="3"/>
          <c:order val="3"/>
          <c:tx>
            <c:strRef>
              <c:f>'Figur 1.7.13'!$E$4</c:f>
              <c:strCache>
                <c:ptCount val="1"/>
                <c:pt idx="0">
                  <c:v>Vedvarende energi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1.7.13'!$A$6:$A$30</c:f>
              <c:numCache/>
            </c:numRef>
          </c:cat>
          <c:val>
            <c:numRef>
              <c:f>'Figur 1.7.13'!$E$6:$E$30</c:f>
              <c:numCache/>
            </c:numRef>
          </c:val>
        </c:ser>
        <c:axId val="60022349"/>
        <c:axId val="3330230"/>
      </c:area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330230"/>
        <c:crosses val="autoZero"/>
        <c:auto val="1"/>
        <c:lblOffset val="100"/>
        <c:tickLblSkip val="2"/>
        <c:noMultiLvlLbl val="0"/>
      </c:catAx>
      <c:valAx>
        <c:axId val="3330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223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2695"/>
          <c:w val="0.16125"/>
          <c:h val="0.30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5</xdr:row>
      <xdr:rowOff>0</xdr:rowOff>
    </xdr:from>
    <xdr:to>
      <xdr:col>20</xdr:col>
      <xdr:colOff>428625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981575" y="866775"/>
        <a:ext cx="39052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workbookViewId="0" topLeftCell="D1">
      <selection activeCell="X24" sqref="X24"/>
    </sheetView>
  </sheetViews>
  <sheetFormatPr defaultColWidth="9.140625" defaultRowHeight="12.75" outlineLevelCol="1"/>
  <cols>
    <col min="6" max="11" width="9.140625" style="0" hidden="1" customWidth="1" outlineLevel="1"/>
    <col min="12" max="12" width="9.140625" style="0" customWidth="1" collapsed="1"/>
    <col min="15" max="15" width="8.00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" t="s">
        <v>0</v>
      </c>
      <c r="B2" s="3" t="s">
        <v>1</v>
      </c>
      <c r="C2" s="3" t="s">
        <v>2</v>
      </c>
      <c r="D2" s="3" t="s">
        <v>3</v>
      </c>
      <c r="E2" s="4"/>
      <c r="F2" s="4"/>
      <c r="G2" s="4"/>
      <c r="H2" s="4"/>
      <c r="I2" s="4"/>
      <c r="J2" s="4"/>
      <c r="K2" s="5"/>
      <c r="L2" s="6"/>
      <c r="M2" s="6"/>
      <c r="N2" s="6"/>
    </row>
    <row r="3" spans="1:14" ht="14.25">
      <c r="A3" s="24"/>
      <c r="B3" s="25" t="s">
        <v>4</v>
      </c>
      <c r="C3" s="26"/>
      <c r="D3" s="26"/>
      <c r="E3" s="26"/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8" t="s">
        <v>10</v>
      </c>
      <c r="L3" s="6"/>
      <c r="M3" s="6"/>
      <c r="N3" s="6"/>
    </row>
    <row r="4" spans="1:14" ht="14.25">
      <c r="A4" s="24"/>
      <c r="B4" s="25" t="s">
        <v>11</v>
      </c>
      <c r="C4" s="25" t="s">
        <v>12</v>
      </c>
      <c r="D4" s="25" t="s">
        <v>13</v>
      </c>
      <c r="E4" s="25" t="s">
        <v>14</v>
      </c>
      <c r="F4" s="9"/>
      <c r="G4" s="9"/>
      <c r="H4" s="9"/>
      <c r="I4" s="9"/>
      <c r="J4" s="9"/>
      <c r="K4" s="10"/>
      <c r="L4" s="6"/>
      <c r="M4" s="6"/>
      <c r="N4" s="6"/>
    </row>
    <row r="5" spans="1:14" ht="12.75">
      <c r="A5" s="27" t="s">
        <v>15</v>
      </c>
      <c r="B5" s="28"/>
      <c r="C5" s="28"/>
      <c r="D5" s="28"/>
      <c r="E5" s="28"/>
      <c r="F5" s="11"/>
      <c r="G5" s="11"/>
      <c r="H5" s="11"/>
      <c r="I5" s="11"/>
      <c r="J5" s="11"/>
      <c r="K5" s="12"/>
      <c r="L5" s="13"/>
      <c r="M5" s="13"/>
      <c r="N5" s="13" t="s">
        <v>16</v>
      </c>
    </row>
    <row r="6" spans="1:14" ht="12.75">
      <c r="A6" s="29">
        <v>1988</v>
      </c>
      <c r="B6" s="30">
        <v>320.04612539570195</v>
      </c>
      <c r="C6" s="30">
        <v>382.34597089246967</v>
      </c>
      <c r="D6" s="30">
        <v>68.91622055856404</v>
      </c>
      <c r="E6" s="30">
        <v>48.06350338969773</v>
      </c>
      <c r="F6" s="14">
        <v>814.7862612254978</v>
      </c>
      <c r="G6" s="14">
        <v>-8.03843286615998</v>
      </c>
      <c r="H6" s="14">
        <v>0.12599999999999412</v>
      </c>
      <c r="I6" s="14">
        <v>0</v>
      </c>
      <c r="J6" s="14">
        <v>-1.942890293094024E-16</v>
      </c>
      <c r="K6" s="15">
        <v>806.8738283593378</v>
      </c>
      <c r="L6" s="16"/>
      <c r="M6" s="16"/>
      <c r="N6" s="16"/>
    </row>
    <row r="7" spans="1:14" ht="12.75">
      <c r="A7" s="31">
        <v>1989</v>
      </c>
      <c r="B7" s="32">
        <v>319.3879133445816</v>
      </c>
      <c r="C7" s="32">
        <v>375.54741381798516</v>
      </c>
      <c r="D7" s="32">
        <v>78.21357353863449</v>
      </c>
      <c r="E7" s="32">
        <v>50.442061922291515</v>
      </c>
      <c r="F7" s="17">
        <v>801.6636968968311</v>
      </c>
      <c r="G7" s="17">
        <v>-8.441257264725301</v>
      </c>
      <c r="H7" s="17">
        <v>0.12199999999998479</v>
      </c>
      <c r="I7" s="17">
        <v>0</v>
      </c>
      <c r="J7" s="17">
        <v>-5.551115123125783E-17</v>
      </c>
      <c r="K7" s="18">
        <v>793.3444396321057</v>
      </c>
      <c r="L7" s="16"/>
      <c r="M7" s="16"/>
      <c r="N7" s="16"/>
    </row>
    <row r="8" spans="1:14" ht="12.75">
      <c r="A8" s="31">
        <v>1990</v>
      </c>
      <c r="B8" s="32">
        <v>326.47731271798074</v>
      </c>
      <c r="C8" s="32">
        <v>360.46102938606793</v>
      </c>
      <c r="D8" s="32">
        <v>83.03269000571484</v>
      </c>
      <c r="E8" s="32">
        <v>52.69220405665213</v>
      </c>
      <c r="F8" s="17">
        <v>796.9769666711948</v>
      </c>
      <c r="G8" s="17">
        <v>-8.895193755415349</v>
      </c>
      <c r="H8" s="17">
        <v>0.1220000000000101</v>
      </c>
      <c r="I8" s="17">
        <v>0</v>
      </c>
      <c r="J8" s="17">
        <v>2.7755575615628914E-17</v>
      </c>
      <c r="K8" s="18">
        <v>788.2037729157794</v>
      </c>
      <c r="L8" s="16"/>
      <c r="M8" s="16"/>
      <c r="N8" s="16"/>
    </row>
    <row r="9" spans="1:14" ht="12.75">
      <c r="A9" s="31">
        <v>1991</v>
      </c>
      <c r="B9" s="32">
        <v>331.18597954583214</v>
      </c>
      <c r="C9" s="32">
        <v>356.84842697225713</v>
      </c>
      <c r="D9" s="32">
        <v>88.21614083757339</v>
      </c>
      <c r="E9" s="32">
        <v>55.812828845958165</v>
      </c>
      <c r="F9" s="17">
        <v>824.5382799218388</v>
      </c>
      <c r="G9" s="17">
        <v>-9.098885124686888</v>
      </c>
      <c r="H9" s="17">
        <v>0.12200000000001676</v>
      </c>
      <c r="I9" s="17">
        <v>0</v>
      </c>
      <c r="J9" s="17">
        <v>3.3306690738754696E-16</v>
      </c>
      <c r="K9" s="18">
        <v>815.5613947971519</v>
      </c>
      <c r="L9" s="16"/>
      <c r="M9" s="16"/>
      <c r="N9" s="16"/>
    </row>
    <row r="10" spans="1:14" ht="12.75">
      <c r="A10" s="31">
        <v>1992</v>
      </c>
      <c r="B10" s="32">
        <v>324.4071524258233</v>
      </c>
      <c r="C10" s="32">
        <v>349.47896733999863</v>
      </c>
      <c r="D10" s="32">
        <v>94.88419519373379</v>
      </c>
      <c r="E10" s="32">
        <v>60.18070579628532</v>
      </c>
      <c r="F10" s="17">
        <v>812.0612412572275</v>
      </c>
      <c r="G10" s="17">
        <v>-8.037960242881844</v>
      </c>
      <c r="H10" s="17">
        <v>0.12199999999999767</v>
      </c>
      <c r="I10" s="17">
        <v>0</v>
      </c>
      <c r="J10" s="17">
        <v>-3.0531133177191805E-16</v>
      </c>
      <c r="K10" s="18">
        <v>804.1452810143456</v>
      </c>
      <c r="L10" s="16"/>
      <c r="M10" s="16"/>
      <c r="N10" s="16"/>
    </row>
    <row r="11" spans="1:14" ht="12.75">
      <c r="A11" s="31">
        <v>1993</v>
      </c>
      <c r="B11" s="32">
        <v>312.78412059395504</v>
      </c>
      <c r="C11" s="32">
        <v>345.76687481753913</v>
      </c>
      <c r="D11" s="32">
        <v>102.93117513420924</v>
      </c>
      <c r="E11" s="32">
        <v>61.46001143705056</v>
      </c>
      <c r="F11" s="17">
        <v>826.001235696496</v>
      </c>
      <c r="G11" s="17">
        <v>-8.04068907904309</v>
      </c>
      <c r="H11" s="17">
        <v>0.12200000000000077</v>
      </c>
      <c r="I11" s="17">
        <v>0</v>
      </c>
      <c r="J11" s="17">
        <v>-2.3592239273284576E-16</v>
      </c>
      <c r="K11" s="18">
        <v>818.0825466174529</v>
      </c>
      <c r="L11" s="16"/>
      <c r="M11" s="16"/>
      <c r="N11" s="16"/>
    </row>
    <row r="12" spans="1:14" ht="12.75">
      <c r="A12" s="31">
        <v>1994</v>
      </c>
      <c r="B12" s="32">
        <v>300.95211906019273</v>
      </c>
      <c r="C12" s="32">
        <v>349.4950037800756</v>
      </c>
      <c r="D12" s="32">
        <v>116.9448120733513</v>
      </c>
      <c r="E12" s="32">
        <v>62.52141036449272</v>
      </c>
      <c r="F12" s="17">
        <v>811.603819597823</v>
      </c>
      <c r="G12" s="17">
        <v>-5.270267187232889</v>
      </c>
      <c r="H12" s="17">
        <v>9.993466999999999</v>
      </c>
      <c r="I12" s="17">
        <v>0</v>
      </c>
      <c r="J12" s="17">
        <v>2.498001805406602E-16</v>
      </c>
      <c r="K12" s="18">
        <v>816.3270194105901</v>
      </c>
      <c r="L12" s="16"/>
      <c r="M12" s="16"/>
      <c r="N12" s="16"/>
    </row>
    <row r="13" spans="1:14" ht="12.75">
      <c r="A13" s="31">
        <v>1995</v>
      </c>
      <c r="B13" s="32">
        <v>264.5744405473043</v>
      </c>
      <c r="C13" s="32">
        <v>376.8989236811009</v>
      </c>
      <c r="D13" s="32">
        <v>133.50861165933142</v>
      </c>
      <c r="E13" s="32">
        <v>65.26710622550148</v>
      </c>
      <c r="F13" s="17">
        <v>828.527301991616</v>
      </c>
      <c r="G13" s="17">
        <v>-7.128334710029577</v>
      </c>
      <c r="H13" s="17">
        <v>10.815733999999981</v>
      </c>
      <c r="I13" s="17">
        <v>0</v>
      </c>
      <c r="J13" s="17">
        <v>-3.0531133177191805E-16</v>
      </c>
      <c r="K13" s="18">
        <v>832.2147012815865</v>
      </c>
      <c r="L13" s="16"/>
      <c r="M13" s="16"/>
      <c r="N13" s="16"/>
    </row>
    <row r="14" spans="1:14" ht="12.75">
      <c r="A14" s="31">
        <v>1996</v>
      </c>
      <c r="B14" s="32">
        <v>235.67891827809672</v>
      </c>
      <c r="C14" s="32">
        <v>381.6441441750218</v>
      </c>
      <c r="D14" s="32">
        <v>149.9379813250627</v>
      </c>
      <c r="E14" s="32">
        <v>68.37677687254299</v>
      </c>
      <c r="F14" s="17">
        <v>852.0010819003134</v>
      </c>
      <c r="G14" s="17">
        <v>-10.258579310119998</v>
      </c>
      <c r="H14" s="17">
        <v>10.615988999999999</v>
      </c>
      <c r="I14" s="17">
        <v>0</v>
      </c>
      <c r="J14" s="17">
        <v>-1.3877787807814457E-16</v>
      </c>
      <c r="K14" s="18">
        <v>852.3584915901934</v>
      </c>
      <c r="L14" s="16"/>
      <c r="M14" s="16"/>
      <c r="N14" s="16"/>
    </row>
    <row r="15" spans="1:14" ht="12.75">
      <c r="A15" s="31">
        <v>1997</v>
      </c>
      <c r="B15" s="32">
        <v>220.50450239729815</v>
      </c>
      <c r="C15" s="32">
        <v>386.4248136184399</v>
      </c>
      <c r="D15" s="32">
        <v>166.58942263519828</v>
      </c>
      <c r="E15" s="32">
        <v>74.9242618233</v>
      </c>
      <c r="F15" s="17">
        <v>830.762117990139</v>
      </c>
      <c r="G15" s="17">
        <v>-7.058563162356137</v>
      </c>
      <c r="H15" s="17">
        <v>11.127557799999984</v>
      </c>
      <c r="I15" s="17">
        <v>0</v>
      </c>
      <c r="J15" s="17">
        <v>-3.3306690738754696E-16</v>
      </c>
      <c r="K15" s="18">
        <v>834.8311126277829</v>
      </c>
      <c r="L15" s="16"/>
      <c r="M15" s="16"/>
      <c r="N15" s="16"/>
    </row>
    <row r="16" spans="1:14" ht="12.75">
      <c r="A16" s="31">
        <v>1998</v>
      </c>
      <c r="B16" s="32">
        <v>197.9183118330317</v>
      </c>
      <c r="C16" s="32">
        <v>383.1245610996311</v>
      </c>
      <c r="D16" s="32">
        <v>181.26093530343664</v>
      </c>
      <c r="E16" s="32">
        <v>78.03142482915172</v>
      </c>
      <c r="F16" s="17">
        <v>817.6543467174828</v>
      </c>
      <c r="G16" s="17">
        <v>-6.778044291679969</v>
      </c>
      <c r="H16" s="17">
        <v>11.949451535048357</v>
      </c>
      <c r="I16" s="17">
        <v>0</v>
      </c>
      <c r="J16" s="17">
        <v>1.3877787807814457E-16</v>
      </c>
      <c r="K16" s="18">
        <v>822.8257539608512</v>
      </c>
      <c r="L16" s="16"/>
      <c r="M16" s="16"/>
      <c r="N16" s="16"/>
    </row>
    <row r="17" spans="1:14" ht="12.75">
      <c r="A17" s="31">
        <v>1999</v>
      </c>
      <c r="B17" s="32">
        <v>181.67499461323087</v>
      </c>
      <c r="C17" s="32">
        <v>385.63079488706137</v>
      </c>
      <c r="D17" s="32">
        <v>192.68694612740703</v>
      </c>
      <c r="E17" s="32">
        <v>83.35411241794556</v>
      </c>
      <c r="F17" s="17">
        <v>836.2944808761216</v>
      </c>
      <c r="G17" s="17">
        <v>-7.236215394846248</v>
      </c>
      <c r="H17" s="17">
        <v>0.146469599999957</v>
      </c>
      <c r="I17" s="17">
        <v>0</v>
      </c>
      <c r="J17" s="17">
        <v>4.163336342344337E-17</v>
      </c>
      <c r="K17" s="18">
        <v>829.2047350812753</v>
      </c>
      <c r="L17" s="16"/>
      <c r="N17" s="16"/>
    </row>
    <row r="18" spans="1:14" ht="12.75">
      <c r="A18" s="31">
        <v>2000</v>
      </c>
      <c r="B18" s="32">
        <v>159.00584474563556</v>
      </c>
      <c r="C18" s="32">
        <v>365.52601383412724</v>
      </c>
      <c r="D18" s="32">
        <v>204.1718695749856</v>
      </c>
      <c r="E18" s="32">
        <v>92.18425835870309</v>
      </c>
      <c r="F18" s="17">
        <v>810.5541903571877</v>
      </c>
      <c r="G18" s="17">
        <v>3.5551631819683323</v>
      </c>
      <c r="H18" s="17">
        <v>-0.7104449209051396</v>
      </c>
      <c r="I18" s="17">
        <v>1.7763568394002505E-15</v>
      </c>
      <c r="J18" s="17">
        <v>-2.7755575615628914E-17</v>
      </c>
      <c r="K18" s="18">
        <v>813.3989086182509</v>
      </c>
      <c r="L18" s="16"/>
      <c r="M18" s="16"/>
      <c r="N18" s="16"/>
    </row>
    <row r="19" spans="1:14" ht="12.75">
      <c r="A19" s="31">
        <v>2001</v>
      </c>
      <c r="B19" s="32">
        <v>146.68521405993005</v>
      </c>
      <c r="C19" s="32">
        <v>359.9027799145101</v>
      </c>
      <c r="D19" s="32">
        <v>206.47991336452455</v>
      </c>
      <c r="E19" s="32">
        <v>98.40894277301024</v>
      </c>
      <c r="F19" s="17">
        <v>803.363477181954</v>
      </c>
      <c r="G19" s="17">
        <v>3.5589671441262</v>
      </c>
      <c r="H19" s="17">
        <v>-0.7086506358177491</v>
      </c>
      <c r="I19" s="17">
        <v>0</v>
      </c>
      <c r="J19" s="17">
        <v>1.3877787807814457E-17</v>
      </c>
      <c r="K19" s="18">
        <v>806.2137936902624</v>
      </c>
      <c r="L19" s="16"/>
      <c r="M19" s="16"/>
      <c r="N19" s="16"/>
    </row>
    <row r="20" spans="1:14" ht="12.75">
      <c r="A20" s="31">
        <v>2002</v>
      </c>
      <c r="B20" s="32">
        <v>111.5557962919439</v>
      </c>
      <c r="C20" s="32">
        <v>358.50467381107086</v>
      </c>
      <c r="D20" s="32">
        <v>224.8080669496165</v>
      </c>
      <c r="E20" s="32">
        <v>109.73200406865439</v>
      </c>
      <c r="F20" s="17">
        <v>795.6484690125596</v>
      </c>
      <c r="G20" s="17">
        <v>3.56775310149186</v>
      </c>
      <c r="H20" s="17">
        <v>-0.7072325656460805</v>
      </c>
      <c r="I20" s="17">
        <v>0</v>
      </c>
      <c r="J20" s="17">
        <v>1.3877787807814457E-17</v>
      </c>
      <c r="K20" s="18">
        <v>798.5089895484055</v>
      </c>
      <c r="L20" s="16"/>
      <c r="M20" s="16"/>
      <c r="N20" s="16"/>
    </row>
    <row r="21" spans="1:14" ht="12.75">
      <c r="A21" s="31">
        <v>2003</v>
      </c>
      <c r="B21" s="32">
        <v>104.54410366505564</v>
      </c>
      <c r="C21" s="32">
        <v>369.93160978184136</v>
      </c>
      <c r="D21" s="32">
        <v>215.28919457771</v>
      </c>
      <c r="E21" s="32">
        <v>113.9993632338154</v>
      </c>
      <c r="F21" s="17">
        <v>796.0299621296996</v>
      </c>
      <c r="G21" s="17">
        <v>3.5601925718617693</v>
      </c>
      <c r="H21" s="17">
        <v>-0.7057528882857813</v>
      </c>
      <c r="I21" s="17">
        <v>0</v>
      </c>
      <c r="J21" s="17">
        <v>1.3877787807814457E-17</v>
      </c>
      <c r="K21" s="18">
        <v>798.8844018132755</v>
      </c>
      <c r="L21" s="16"/>
      <c r="M21" s="16"/>
      <c r="N21" s="16"/>
    </row>
    <row r="22" spans="1:14" ht="12.75">
      <c r="A22" s="31">
        <v>2004</v>
      </c>
      <c r="B22" s="32">
        <v>121.12855224599383</v>
      </c>
      <c r="C22" s="32">
        <v>364.21837439357404</v>
      </c>
      <c r="D22" s="32">
        <v>207.4793482783548</v>
      </c>
      <c r="E22" s="32">
        <v>111.93205212754177</v>
      </c>
      <c r="F22" s="17">
        <v>798.9265831357982</v>
      </c>
      <c r="G22" s="17">
        <v>3.56522918187585</v>
      </c>
      <c r="H22" s="17">
        <v>-0.7069406214805536</v>
      </c>
      <c r="I22" s="17">
        <v>0</v>
      </c>
      <c r="J22" s="17">
        <v>-5.551115123125783E-17</v>
      </c>
      <c r="K22" s="18">
        <v>801.7848716961935</v>
      </c>
      <c r="L22" s="16"/>
      <c r="M22" s="16"/>
      <c r="N22" s="16"/>
    </row>
    <row r="23" spans="1:14" ht="12.75">
      <c r="A23" s="31">
        <v>2005</v>
      </c>
      <c r="B23" s="32">
        <v>115.35376810509254</v>
      </c>
      <c r="C23" s="32">
        <v>364.76622776445123</v>
      </c>
      <c r="D23" s="32">
        <v>206.11430868227376</v>
      </c>
      <c r="E23" s="32">
        <v>117.96333851896817</v>
      </c>
      <c r="F23" s="17">
        <v>799.3187837428808</v>
      </c>
      <c r="G23" s="17">
        <v>3.561244568517438</v>
      </c>
      <c r="H23" s="17">
        <v>-0.820266690920322</v>
      </c>
      <c r="I23" s="17">
        <v>0</v>
      </c>
      <c r="J23" s="17">
        <v>-5.551115123125783E-17</v>
      </c>
      <c r="K23" s="18">
        <v>802.0597616204778</v>
      </c>
      <c r="L23" s="16"/>
      <c r="M23" s="16"/>
      <c r="N23" s="16"/>
    </row>
    <row r="24" spans="1:14" ht="12.75">
      <c r="A24" s="31">
        <v>2006</v>
      </c>
      <c r="B24" s="32">
        <v>113.73393106702011</v>
      </c>
      <c r="C24" s="32">
        <v>366.225165222347</v>
      </c>
      <c r="D24" s="32">
        <v>204.1874666807056</v>
      </c>
      <c r="E24" s="32">
        <v>120.29849630249406</v>
      </c>
      <c r="F24" s="17">
        <v>800.2410123208426</v>
      </c>
      <c r="G24" s="17">
        <v>3.558711784173404</v>
      </c>
      <c r="H24" s="17">
        <v>-0.8292084215626332</v>
      </c>
      <c r="I24" s="17">
        <v>0</v>
      </c>
      <c r="J24" s="17">
        <v>-5.551115123125783E-17</v>
      </c>
      <c r="K24" s="18">
        <v>802.9705156834534</v>
      </c>
      <c r="L24" s="16"/>
      <c r="M24" s="16"/>
      <c r="N24" s="16"/>
    </row>
    <row r="25" spans="1:14" ht="12.75">
      <c r="A25" s="31">
        <v>2007</v>
      </c>
      <c r="B25" s="32">
        <v>114.04984707926545</v>
      </c>
      <c r="C25" s="32">
        <v>368.01984974189753</v>
      </c>
      <c r="D25" s="32">
        <v>202.65427198532268</v>
      </c>
      <c r="E25" s="32">
        <v>121.56804316414782</v>
      </c>
      <c r="F25" s="17">
        <v>802.8091127237545</v>
      </c>
      <c r="G25" s="17">
        <v>3.5581789998294155</v>
      </c>
      <c r="H25" s="17">
        <v>-0.8212293660796961</v>
      </c>
      <c r="I25" s="17">
        <v>0</v>
      </c>
      <c r="J25" s="17">
        <v>-5.551115123125783E-17</v>
      </c>
      <c r="K25" s="18">
        <v>805.5460623575043</v>
      </c>
      <c r="L25" s="16"/>
      <c r="M25" s="16"/>
      <c r="N25" s="16"/>
    </row>
    <row r="26" spans="1:14" ht="12.75">
      <c r="A26" s="31">
        <v>2008</v>
      </c>
      <c r="B26" s="32">
        <v>111.62475695753817</v>
      </c>
      <c r="C26" s="32">
        <v>368.8254982472416</v>
      </c>
      <c r="D26" s="32">
        <v>198.5079614617526</v>
      </c>
      <c r="E26" s="32">
        <v>124.57350297055306</v>
      </c>
      <c r="F26" s="17">
        <v>800.4639053797488</v>
      </c>
      <c r="G26" s="17">
        <v>3.556646215485415</v>
      </c>
      <c r="H26" s="17">
        <v>-0.8178353431327876</v>
      </c>
      <c r="I26" s="17">
        <v>0</v>
      </c>
      <c r="J26" s="17">
        <v>-5.551115123125783E-17</v>
      </c>
      <c r="K26" s="18">
        <v>803.2027162521015</v>
      </c>
      <c r="L26" s="16"/>
      <c r="M26" s="16"/>
      <c r="N26" s="16"/>
    </row>
    <row r="27" spans="1:14" ht="12.75">
      <c r="A27" s="31">
        <v>2009</v>
      </c>
      <c r="B27" s="32">
        <v>112.81417892155599</v>
      </c>
      <c r="C27" s="32">
        <v>370.3628363328666</v>
      </c>
      <c r="D27" s="32">
        <v>197.99549803077363</v>
      </c>
      <c r="E27" s="32">
        <v>125.96177432393175</v>
      </c>
      <c r="F27" s="17">
        <v>804.199179303604</v>
      </c>
      <c r="G27" s="17">
        <v>3.556113431141405</v>
      </c>
      <c r="H27" s="17">
        <v>-0.8016701109257403</v>
      </c>
      <c r="I27" s="17">
        <v>0</v>
      </c>
      <c r="J27" s="17">
        <v>-5.551115123125783E-17</v>
      </c>
      <c r="K27" s="18">
        <v>806.9536226238196</v>
      </c>
      <c r="L27" s="16"/>
      <c r="M27" s="16"/>
      <c r="N27" s="16"/>
    </row>
    <row r="28" spans="1:14" ht="12.75">
      <c r="A28" s="31">
        <v>2010</v>
      </c>
      <c r="B28" s="32">
        <v>113.79994863043555</v>
      </c>
      <c r="C28" s="32">
        <v>371.7086162162105</v>
      </c>
      <c r="D28" s="32">
        <v>197.4492748321391</v>
      </c>
      <c r="E28" s="32">
        <v>127.39241299174488</v>
      </c>
      <c r="F28" s="17">
        <v>807.6198215986886</v>
      </c>
      <c r="G28" s="17">
        <v>3.5585806467974166</v>
      </c>
      <c r="H28" s="17">
        <v>-0.7947686457249397</v>
      </c>
      <c r="I28" s="17">
        <v>0</v>
      </c>
      <c r="J28" s="17">
        <v>-5.551115123125783E-17</v>
      </c>
      <c r="K28" s="18">
        <v>810.3836335997611</v>
      </c>
      <c r="L28" s="16"/>
      <c r="M28" s="16"/>
      <c r="N28" s="16"/>
    </row>
    <row r="29" spans="1:14" ht="12.75">
      <c r="A29" s="31">
        <v>2011</v>
      </c>
      <c r="B29" s="32">
        <v>114.94955383432149</v>
      </c>
      <c r="C29" s="32">
        <v>372.77232279470036</v>
      </c>
      <c r="D29" s="32">
        <v>197.16281796256587</v>
      </c>
      <c r="E29" s="32">
        <v>128.87552042597852</v>
      </c>
      <c r="F29" s="17">
        <v>810.9662263278536</v>
      </c>
      <c r="G29" s="17">
        <v>3.5381806467974286</v>
      </c>
      <c r="H29" s="17">
        <v>-0.7968262985308465</v>
      </c>
      <c r="I29" s="17">
        <v>0</v>
      </c>
      <c r="J29" s="17">
        <v>-5.551115123125783E-17</v>
      </c>
      <c r="K29" s="18">
        <v>813.7075806761202</v>
      </c>
      <c r="L29" s="16"/>
      <c r="M29" s="16"/>
      <c r="N29" s="16"/>
    </row>
    <row r="30" spans="1:14" ht="12.75">
      <c r="A30" s="31">
        <v>2012</v>
      </c>
      <c r="B30" s="32">
        <v>115.9415229270808</v>
      </c>
      <c r="C30" s="32">
        <v>374.0130862275402</v>
      </c>
      <c r="D30" s="32">
        <v>193.53472157276002</v>
      </c>
      <c r="E30" s="32">
        <v>129.5559704236614</v>
      </c>
      <c r="F30" s="17">
        <v>809.9497144184093</v>
      </c>
      <c r="G30" s="17">
        <v>3.5467806467974015</v>
      </c>
      <c r="H30" s="17">
        <v>-0.7189507306502909</v>
      </c>
      <c r="I30" s="17">
        <v>0</v>
      </c>
      <c r="J30" s="17">
        <v>-5.551115123125783E-17</v>
      </c>
      <c r="K30" s="18">
        <v>812.7775443345564</v>
      </c>
      <c r="L30" s="16"/>
      <c r="M30" s="16"/>
      <c r="N30" s="16"/>
    </row>
    <row r="31" spans="1:14" ht="12.75">
      <c r="A31" s="19"/>
      <c r="B31" s="20"/>
      <c r="C31" s="20"/>
      <c r="D31" s="20"/>
      <c r="E31" s="20"/>
      <c r="F31" s="21">
        <v>20292.961268375566</v>
      </c>
      <c r="G31" s="21">
        <v>-48.040680268313935</v>
      </c>
      <c r="H31" s="21">
        <v>45.44489169538572</v>
      </c>
      <c r="I31" s="21">
        <v>1.7763568394002505E-15</v>
      </c>
      <c r="J31" s="21">
        <v>-1.2628786905111156E-15</v>
      </c>
      <c r="K31" s="22">
        <v>20290.365479802633</v>
      </c>
      <c r="L31" s="16"/>
      <c r="M31" s="16"/>
      <c r="N31" s="16"/>
    </row>
    <row r="33" spans="2:14" ht="12.7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2:14" ht="12.7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2001-10-05T11:57:53Z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