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3680" windowHeight="7875" activeTab="0"/>
  </bookViews>
  <sheets>
    <sheet name="Estonia" sheetId="1" r:id="rId1"/>
    <sheet name="Latvia" sheetId="2" r:id="rId2"/>
    <sheet name="Lithuania" sheetId="3" r:id="rId3"/>
    <sheet name="Poland" sheetId="4" r:id="rId4"/>
    <sheet name="Germany" sheetId="5" r:id="rId5"/>
    <sheet name="Denmark" sheetId="6" r:id="rId6"/>
    <sheet name="Sweden" sheetId="7" r:id="rId7"/>
    <sheet name="Finland" sheetId="8" r:id="rId8"/>
  </sheets>
  <definedNames/>
  <calcPr fullCalcOnLoad="1"/>
</workbook>
</file>

<file path=xl/comments2.xml><?xml version="1.0" encoding="utf-8"?>
<comments xmlns="http://schemas.openxmlformats.org/spreadsheetml/2006/main">
  <authors>
    <author>heiskane</author>
  </authors>
  <commentList>
    <comment ref="R4" authorId="0">
      <text>
        <r>
          <rPr>
            <b/>
            <sz val="8"/>
            <rFont val="Tahoma"/>
            <family val="0"/>
          </rPr>
          <t>heiskane:</t>
        </r>
        <r>
          <rPr>
            <sz val="8"/>
            <rFont val="Tahoma"/>
            <family val="0"/>
          </rPr>
          <t xml:space="preserve">
These values must be in  µM (mmol/m^3)???</t>
        </r>
      </text>
    </comment>
    <comment ref="R2" authorId="0">
      <text>
        <r>
          <rPr>
            <b/>
            <sz val="8"/>
            <rFont val="Tahoma"/>
            <family val="0"/>
          </rPr>
          <t>heiskane:</t>
        </r>
        <r>
          <rPr>
            <sz val="8"/>
            <rFont val="Tahoma"/>
            <family val="0"/>
          </rPr>
          <t xml:space="preserve">
is this correct?</t>
        </r>
      </text>
    </comment>
  </commentList>
</comments>
</file>

<file path=xl/comments3.xml><?xml version="1.0" encoding="utf-8"?>
<comments xmlns="http://schemas.openxmlformats.org/spreadsheetml/2006/main">
  <authors>
    <author>Simona Mačiukaitė</author>
  </authors>
  <commentList>
    <comment ref="D3" authorId="0">
      <text>
        <r>
          <rPr>
            <sz val="8"/>
            <rFont val="Tahoma"/>
            <family val="0"/>
          </rPr>
          <t>there and otherwhere datum WGS84</t>
        </r>
      </text>
    </comment>
  </commentList>
</comments>
</file>

<file path=xl/comments4.xml><?xml version="1.0" encoding="utf-8"?>
<comments xmlns="http://schemas.openxmlformats.org/spreadsheetml/2006/main">
  <authors>
    <author>Anna-Stiina Heiskanen</author>
  </authors>
  <commentList>
    <comment ref="G23" authorId="0">
      <text>
        <r>
          <rPr>
            <b/>
            <sz val="8"/>
            <rFont val="Tahoma"/>
            <family val="0"/>
          </rPr>
          <t xml:space="preserve">in 1997 were 21 samples
in 1999 were 12 samples
in 2000 were 10 samples
</t>
        </r>
      </text>
    </comment>
  </commentList>
</comments>
</file>

<file path=xl/comments7.xml><?xml version="1.0" encoding="utf-8"?>
<comments xmlns="http://schemas.openxmlformats.org/spreadsheetml/2006/main">
  <authors>
    <author>Anna-Stiina Heiskanen</author>
    <author>heiskane</author>
  </authors>
  <commentList>
    <comment ref="AA3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SEM &amp; TEM has been used in identification</t>
        </r>
      </text>
    </comment>
    <comment ref="A3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4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6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Only coastal stations have been selected here. Information from  BED-database (http://data.ecology.su.se/Models/; salinity &amp; nutrients in 1999), AND Marine biological database (http://www.ecology.su.se/dbbm/index.shtml), SUSE;</t>
        </r>
      </text>
    </comment>
    <comment ref="A11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b/>
            <sz val="8"/>
            <rFont val="Tahoma"/>
            <family val="0"/>
          </rPr>
          <t>Anna-Stiina Heiskanen:
Only coastal stations have been selected here. Information from  BED-database (http://data.ecology.su.se/Models/; salinity &amp; nutrients in 1999), AND Marine biological database (http://www.ecology.su.se/dbbm/index.shtml), SUSE;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Sampling is presumed to be continuing.</t>
        </r>
      </text>
    </comment>
    <comment ref="H4" authorId="0">
      <text>
        <r>
          <rPr>
            <b/>
            <sz val="8"/>
            <rFont val="Tahoma"/>
            <family val="0"/>
          </rPr>
          <t>Anna-Stiina Heiskanen:</t>
        </r>
        <r>
          <rPr>
            <sz val="8"/>
            <rFont val="Tahoma"/>
            <family val="0"/>
          </rPr>
          <t xml:space="preserve">
Anna-Stiina Heiskanen:
Sampling is presumed to be continuing.</t>
        </r>
      </text>
    </comment>
  </commentList>
</comments>
</file>

<file path=xl/sharedStrings.xml><?xml version="1.0" encoding="utf-8"?>
<sst xmlns="http://schemas.openxmlformats.org/spreadsheetml/2006/main" count="7509" uniqueCount="1198">
  <si>
    <t>Country:</t>
  </si>
  <si>
    <t>Name/code of the station:</t>
  </si>
  <si>
    <t>Geographic location of the station:</t>
  </si>
  <si>
    <t>Position:</t>
  </si>
  <si>
    <t>Frequency of sampling:</t>
  </si>
  <si>
    <t>Sample depth:</t>
  </si>
  <si>
    <t xml:space="preserve">Salinity </t>
  </si>
  <si>
    <t>Maximum total nitrogen concentration</t>
  </si>
  <si>
    <t>Availability of other abiotic data</t>
  </si>
  <si>
    <t>Microscope used</t>
  </si>
  <si>
    <t>Utermohl method used</t>
  </si>
  <si>
    <t>Taxonomic level of identification</t>
  </si>
  <si>
    <t>Quality control of data</t>
  </si>
  <si>
    <t>Other information (if available):</t>
  </si>
  <si>
    <t xml:space="preserve">Is there picoplankton data available? </t>
  </si>
  <si>
    <t>Are the numbers of heterotrophic vs. autotrophic cells analysed?</t>
  </si>
  <si>
    <t>Is there information of the identity of the analyst?</t>
  </si>
  <si>
    <t>Latitude</t>
  </si>
  <si>
    <t>Longitude</t>
  </si>
  <si>
    <t>Starting year</t>
  </si>
  <si>
    <t xml:space="preserve">Year when stopped </t>
  </si>
  <si>
    <t>Frequency</t>
  </si>
  <si>
    <t>time period</t>
  </si>
  <si>
    <t>Discrete</t>
  </si>
  <si>
    <t>Integrated</t>
  </si>
  <si>
    <t>in PSU or o/oo</t>
  </si>
  <si>
    <t>units in µg/l</t>
  </si>
  <si>
    <t>yes/no</t>
  </si>
  <si>
    <t>water sample</t>
  </si>
  <si>
    <t>net sample</t>
  </si>
  <si>
    <t>net size</t>
  </si>
  <si>
    <t>inverted</t>
  </si>
  <si>
    <t>epifluorescence</t>
  </si>
  <si>
    <t>high/good/low</t>
  </si>
  <si>
    <t>101A</t>
  </si>
  <si>
    <t>Southern Gulf of Riga</t>
  </si>
  <si>
    <t>57N06'</t>
  </si>
  <si>
    <t>23E59'</t>
  </si>
  <si>
    <t>3-7</t>
  </si>
  <si>
    <t>times per year</t>
  </si>
  <si>
    <t>0m, 10m, 20m</t>
  </si>
  <si>
    <t>46.17(Ntot); 15.52Ninorg)</t>
  </si>
  <si>
    <t>yes</t>
  </si>
  <si>
    <t>no</t>
  </si>
  <si>
    <t>no, formalin fixed samples</t>
  </si>
  <si>
    <t>high</t>
  </si>
  <si>
    <t>HELCOM recommendations</t>
  </si>
  <si>
    <t>Add your information here:</t>
  </si>
  <si>
    <t>Mrs. Baiba Kalveka</t>
  </si>
  <si>
    <t>Latvia</t>
  </si>
  <si>
    <t>5-10</t>
  </si>
  <si>
    <t>0-10m</t>
  </si>
  <si>
    <t>46.67(Ntot); 13.83Ninorg)</t>
  </si>
  <si>
    <t>Mrs. Baiba Kalveka and M.SC Iveta Ledaine (since 1996)</t>
  </si>
  <si>
    <t>57N18'</t>
  </si>
  <si>
    <t>23E51'</t>
  </si>
  <si>
    <t>3-10</t>
  </si>
  <si>
    <t>34.53(Ntot); 8.53(Ninorg)</t>
  </si>
  <si>
    <t>8-22</t>
  </si>
  <si>
    <t>33.82(Ntot); 8.05(Ninorg)</t>
  </si>
  <si>
    <t>Central part of the Gulf of Riga</t>
  </si>
  <si>
    <t>57N37'</t>
  </si>
  <si>
    <t>23E37'</t>
  </si>
  <si>
    <t>3-9</t>
  </si>
  <si>
    <t>34.73(Ntot); 9.51(Ninorg)</t>
  </si>
  <si>
    <t>5-11</t>
  </si>
  <si>
    <t>34.33(Ntot); 8.81(Ninorg)</t>
  </si>
  <si>
    <t>57N19'</t>
  </si>
  <si>
    <t>24E24'</t>
  </si>
  <si>
    <t>3-8</t>
  </si>
  <si>
    <t>43.81(Ntot); 7.35(N-inorg)</t>
  </si>
  <si>
    <t>57N10'</t>
  </si>
  <si>
    <t>24E15'</t>
  </si>
  <si>
    <t>4-8</t>
  </si>
  <si>
    <t>69.21(Ntot); 20.74 (N-inorg)</t>
  </si>
  <si>
    <t>57N05'</t>
  </si>
  <si>
    <t>24E01'</t>
  </si>
  <si>
    <t>6-22</t>
  </si>
  <si>
    <t>79.5(Ntot); 25.3(Ninorg)</t>
  </si>
  <si>
    <t>57N01'</t>
  </si>
  <si>
    <t>23E55'</t>
  </si>
  <si>
    <t>127.45(Ntot); 38.16(Ninorg)</t>
  </si>
  <si>
    <t>57N03'</t>
  </si>
  <si>
    <t>23E29'</t>
  </si>
  <si>
    <t>1-8</t>
  </si>
  <si>
    <t>35.73(Ntot); 5.85(Ninorg)</t>
  </si>
  <si>
    <t>BMPL/1=P1</t>
  </si>
  <si>
    <t>Gdańsk Deep</t>
  </si>
  <si>
    <t>5450.00</t>
  </si>
  <si>
    <t>1920.00</t>
  </si>
  <si>
    <t>year</t>
  </si>
  <si>
    <t>0.5, 3, 5, 10</t>
  </si>
  <si>
    <t>1989-1998  0, 2.5, 5, 7.5, 10;  1999-2001  1-10, 10-20 layers</t>
  </si>
  <si>
    <t>according to:Guidelines for the Baltic Monitoring Programme for the First Stage.HELCOM 1980; the Second Stage. HELCOM 1983 and; the Third Stage.HELCOM 1988 and  Manual for Marine Monitoring in the COMBINE Programme of HELCOM</t>
  </si>
  <si>
    <t>good</t>
  </si>
  <si>
    <t>1992-96 The HELCOM Phytoplankton Identification Course; 1997-2000 HELCOM Phytoplankton Expert Group Meeting and Training Course</t>
  </si>
  <si>
    <t>net samples- species list: 1903 (Apstein1906); 1946/47 (Rumek 1948, in polish); 1956,59-  (Ringer 1973, in polish); 1972/73 (Ringer 1975, in polish)</t>
  </si>
  <si>
    <t>yes, 1984, 1989, 1996</t>
  </si>
  <si>
    <t>Helcom checklist</t>
  </si>
  <si>
    <t>Poland</t>
  </si>
  <si>
    <t>Total depth of the station</t>
  </si>
  <si>
    <t>When did the sampling start/end?</t>
  </si>
  <si>
    <t xml:space="preserve">Sampling </t>
  </si>
  <si>
    <t>Methodological deviations</t>
  </si>
  <si>
    <t>Maximum inorganic nitrogen concentration</t>
  </si>
  <si>
    <t>Availability of chlorophyll a data</t>
  </si>
  <si>
    <t>Availability of pre-monitoring phytoplankton data</t>
  </si>
  <si>
    <t>What references or checklists were used in identification?</t>
  </si>
  <si>
    <t>Any other information:</t>
  </si>
  <si>
    <t>in meters</t>
  </si>
  <si>
    <t>per time period</t>
  </si>
  <si>
    <t>Method?</t>
  </si>
  <si>
    <t>BMPL/6=P110</t>
  </si>
  <si>
    <t>Gulf of Gdańsk</t>
  </si>
  <si>
    <t>5430.30</t>
  </si>
  <si>
    <t>1906.80</t>
  </si>
  <si>
    <t>1979-1983; 1998</t>
  </si>
  <si>
    <t>4-5;   1in 1979/80, 1998</t>
  </si>
  <si>
    <t>1998   0, 2.5, 5, 7.5, 10;  1999-2001  1-10, 10-20 layers</t>
  </si>
  <si>
    <t>yes, 1984, 1996</t>
  </si>
  <si>
    <t>BMPL/9=ZN2</t>
  </si>
  <si>
    <t>Gulf of Gdańsk (Wisła mouth)</t>
  </si>
  <si>
    <t>5423.00</t>
  </si>
  <si>
    <t>1857.50</t>
  </si>
  <si>
    <t>4-5</t>
  </si>
  <si>
    <t>0, 2.5, 5, 7.5, 10</t>
  </si>
  <si>
    <t>1999-2001  1-10; 10-20 layers</t>
  </si>
  <si>
    <t>according to:Guidelines for the Baltic Monitoring Programme for the Third Stage.HELCOM 1988 and  Manual for Marine Monitoring in the COMBINE Programme of HELCOM</t>
  </si>
  <si>
    <t>net samples: species list 1977/78 (Pliński et al. 1982, in polish)</t>
  </si>
  <si>
    <t>yes, 1996</t>
  </si>
  <si>
    <t>KO</t>
  </si>
  <si>
    <t>Southern Gulf of Gdańsk</t>
  </si>
  <si>
    <t>5429.60</t>
  </si>
  <si>
    <t>1835.50</t>
  </si>
  <si>
    <t>5-7</t>
  </si>
  <si>
    <t>according to: Manual for Marine Monitoring in the COMBINE Programme of HELCOM</t>
  </si>
  <si>
    <t>net samples:1923/24 dominant species list (Namysłowski 1924, in polish)</t>
  </si>
  <si>
    <t>BMPL/5=ZP6</t>
  </si>
  <si>
    <t>Puck Bay; Western Gulf of Gdańsk</t>
  </si>
  <si>
    <t>5439.40</t>
  </si>
  <si>
    <t>1831.30</t>
  </si>
  <si>
    <t>6-8</t>
  </si>
  <si>
    <t>net samples:1923/24 dominant species list (Namysłowski 1924, in polish); 1927/28 only dinoflagellates species list (Wołoszyńska 1928, in polish); 1946/47 species list  (Rumek 1948, in polish); 1977/78 species list (Pliński et al. 1982, in polish)</t>
  </si>
  <si>
    <t>BMPL/8=K</t>
  </si>
  <si>
    <t>Eastern Gulf of Gdańsk</t>
  </si>
  <si>
    <t>5424.50</t>
  </si>
  <si>
    <t>1926.50</t>
  </si>
  <si>
    <t>1995, 1998</t>
  </si>
  <si>
    <t>1</t>
  </si>
  <si>
    <t>Z</t>
  </si>
  <si>
    <t>central coast</t>
  </si>
  <si>
    <t>5452.50</t>
  </si>
  <si>
    <t>1805.00</t>
  </si>
  <si>
    <t>1995, 1998, 2001</t>
  </si>
  <si>
    <t>1,   3 in 2001</t>
  </si>
  <si>
    <t>2001  1-10; 10-20 layers</t>
  </si>
  <si>
    <t>BMPK/51=Ł7</t>
  </si>
  <si>
    <t>1732.10</t>
  </si>
  <si>
    <t>2-4</t>
  </si>
  <si>
    <t>BMPK/14=B13</t>
  </si>
  <si>
    <t>Pomeranian Bay</t>
  </si>
  <si>
    <t>5404.00</t>
  </si>
  <si>
    <t>1415.00</t>
  </si>
  <si>
    <t>2</t>
  </si>
  <si>
    <t>according to:Guidelines for the Baltic Monitoring Programme for the Third Stage.HELCOM 1988</t>
  </si>
  <si>
    <t>dominant species from net samples 1957/58 (Zembrzuska 1973, in Polish)</t>
  </si>
  <si>
    <t>B12</t>
  </si>
  <si>
    <t>Odra Bank</t>
  </si>
  <si>
    <t>5419.50</t>
  </si>
  <si>
    <t>1425.10</t>
  </si>
  <si>
    <t>1979-1980,  1982</t>
  </si>
  <si>
    <t>4</t>
  </si>
  <si>
    <t xml:space="preserve">according to:Guidelines for the Baltic Monitoring Programme for the First Stage.HELCOM 1980 and Guidelines for the Baltic Monitoring Programme for the Second Stage. HELCOM 1983 </t>
  </si>
  <si>
    <t>BMPK/60=SW3</t>
  </si>
  <si>
    <t>Pomeranian Bay (Świna mouth)</t>
  </si>
  <si>
    <t>5356.90</t>
  </si>
  <si>
    <t>1415.80</t>
  </si>
  <si>
    <t>3</t>
  </si>
  <si>
    <t>1-10; 10-20 layers</t>
  </si>
  <si>
    <t>BMPK/59=B15</t>
  </si>
  <si>
    <t>Pomeranian Bay (Dziwna mouth)</t>
  </si>
  <si>
    <t>1441.50</t>
  </si>
  <si>
    <t>1998,  2001</t>
  </si>
  <si>
    <t>1-3</t>
  </si>
  <si>
    <t>according to:Guidelines for the Baltic Monitoring Programme for the Third Stage.HELCOM 1988, Manual for Marine Monitoring in the COMBINE Programme of HELCOM</t>
  </si>
  <si>
    <t>BMPK/61=SK</t>
  </si>
  <si>
    <t xml:space="preserve">Southern Pomeranian Bay </t>
  </si>
  <si>
    <t>5359.00</t>
  </si>
  <si>
    <t>1430.00</t>
  </si>
  <si>
    <t>5423.30</t>
  </si>
  <si>
    <t>1857.70</t>
  </si>
  <si>
    <t>1994,  1996-1995,  2000</t>
  </si>
  <si>
    <t>1-2</t>
  </si>
  <si>
    <t>2000,2001 sample integrated 1, 2.5, 5, 7.5, 10</t>
  </si>
  <si>
    <t>The fluorometric method by Holm-Hansen et al.(1965), Evans&amp;O'Reilly (1983)</t>
  </si>
  <si>
    <t>1997-2000 HELCOM Phytoplankton Expert Group Meeting and Training Course</t>
  </si>
  <si>
    <t>yes,   2000,2001 no</t>
  </si>
  <si>
    <t>yes,  1995</t>
  </si>
  <si>
    <t>5422.60</t>
  </si>
  <si>
    <t>1855.70</t>
  </si>
  <si>
    <t xml:space="preserve"> 1, 2.5, 5, 7.5, 10</t>
  </si>
  <si>
    <t>yes  1995</t>
  </si>
  <si>
    <t xml:space="preserve">1       </t>
  </si>
  <si>
    <t>BMPL/1=P1=G2</t>
  </si>
  <si>
    <t>1994,1996-97, 2000</t>
  </si>
  <si>
    <t>ORŁ</t>
  </si>
  <si>
    <t>5428.10</t>
  </si>
  <si>
    <t>1834.10</t>
  </si>
  <si>
    <t>month</t>
  </si>
  <si>
    <t>1.5</t>
  </si>
  <si>
    <t>6.5</t>
  </si>
  <si>
    <t>5440.00</t>
  </si>
  <si>
    <t>1840.60</t>
  </si>
  <si>
    <t>5438.70</t>
  </si>
  <si>
    <t>1842.40</t>
  </si>
  <si>
    <t>5437.30</t>
  </si>
  <si>
    <t>1837.60</t>
  </si>
  <si>
    <t>1996, 2000</t>
  </si>
  <si>
    <t>2000 sample integrated 1, 2.5, 5, 7.5, 10</t>
  </si>
  <si>
    <t>yes,   2000 no</t>
  </si>
  <si>
    <t>5437.50</t>
  </si>
  <si>
    <t>1834.50</t>
  </si>
  <si>
    <t>Western Gulf of Gdańsk</t>
  </si>
  <si>
    <t>5434.80</t>
  </si>
  <si>
    <t>1839.70</t>
  </si>
  <si>
    <t xml:space="preserve">net samples:1923/24 dominant species list (Namysłowski 1924, in polish); 1946/47 species list  (Rumek 1948, in polish); </t>
  </si>
  <si>
    <t>5434.00</t>
  </si>
  <si>
    <t>1837.20</t>
  </si>
  <si>
    <t>P101</t>
  </si>
  <si>
    <t>5432.10</t>
  </si>
  <si>
    <t>1836.20</t>
  </si>
  <si>
    <t>1, 2.5, 5, 7.5, 10</t>
  </si>
  <si>
    <t>5428.00</t>
  </si>
  <si>
    <t>1837.50</t>
  </si>
  <si>
    <t>5428.80</t>
  </si>
  <si>
    <t>1840.30</t>
  </si>
  <si>
    <t>5429.40</t>
  </si>
  <si>
    <t>1842.90</t>
  </si>
  <si>
    <t>5425.50</t>
  </si>
  <si>
    <t>1842.60</t>
  </si>
  <si>
    <t>1996-1997,  2000</t>
  </si>
  <si>
    <t>yes,  2000 no</t>
  </si>
  <si>
    <t>5428.30</t>
  </si>
  <si>
    <t>1847.50</t>
  </si>
  <si>
    <t>1994,  2000</t>
  </si>
  <si>
    <t>Southern  Gulf of Gdańsk</t>
  </si>
  <si>
    <t>5423.40</t>
  </si>
  <si>
    <t>1848.00</t>
  </si>
  <si>
    <t>1994,  1996</t>
  </si>
  <si>
    <t>5426.00</t>
  </si>
  <si>
    <t>1856.00</t>
  </si>
  <si>
    <t>5424.30</t>
  </si>
  <si>
    <t>1900.00</t>
  </si>
  <si>
    <t>5422.00</t>
  </si>
  <si>
    <t>1908.90</t>
  </si>
  <si>
    <t>1994,  1997, 2000</t>
  </si>
  <si>
    <t>2000-2001   1, 2.5, 5, 7.5, 10</t>
  </si>
  <si>
    <t>yes,  2000-2001 no</t>
  </si>
  <si>
    <t>5422.50</t>
  </si>
  <si>
    <t>1914.70</t>
  </si>
  <si>
    <t>5425.00</t>
  </si>
  <si>
    <t>1924.90</t>
  </si>
  <si>
    <t>Eastern  Gulf of Gdańsk</t>
  </si>
  <si>
    <t>5423.60</t>
  </si>
  <si>
    <t>1920.30</t>
  </si>
  <si>
    <t>5426.10</t>
  </si>
  <si>
    <t>1927.70</t>
  </si>
  <si>
    <t>5427.90</t>
  </si>
  <si>
    <t>1936.70</t>
  </si>
  <si>
    <t>1994,  1996-1997,  2000</t>
  </si>
  <si>
    <t>5430.60</t>
  </si>
  <si>
    <t>1931.30</t>
  </si>
  <si>
    <t>5431.90</t>
  </si>
  <si>
    <t>1927.50</t>
  </si>
  <si>
    <t>Central  Gulf of Gdańsk</t>
  </si>
  <si>
    <t>1994,  1997</t>
  </si>
  <si>
    <t>5430.70</t>
  </si>
  <si>
    <t>1912.30</t>
  </si>
  <si>
    <t>5431.60</t>
  </si>
  <si>
    <t>1904.70</t>
  </si>
  <si>
    <t>5431.80</t>
  </si>
  <si>
    <t>1857.90</t>
  </si>
  <si>
    <t>1852.00</t>
  </si>
  <si>
    <t>1995,  1997,  2000</t>
  </si>
  <si>
    <t>5433.80</t>
  </si>
  <si>
    <t>1855.20</t>
  </si>
  <si>
    <t>5436.00</t>
  </si>
  <si>
    <t>1850.40</t>
  </si>
  <si>
    <t>P104</t>
  </si>
  <si>
    <t>5434.90</t>
  </si>
  <si>
    <t>1847.40</t>
  </si>
  <si>
    <t>5436.30</t>
  </si>
  <si>
    <t>1923.80</t>
  </si>
  <si>
    <t>P116</t>
  </si>
  <si>
    <t>5439.10</t>
  </si>
  <si>
    <t>1917.60</t>
  </si>
  <si>
    <t>5440.20</t>
  </si>
  <si>
    <t>5442.00</t>
  </si>
  <si>
    <t>1858.30</t>
  </si>
  <si>
    <t xml:space="preserve"> Gulf of Gdańsk</t>
  </si>
  <si>
    <t>5450.50</t>
  </si>
  <si>
    <t>1822.50</t>
  </si>
  <si>
    <t>R4</t>
  </si>
  <si>
    <t>5453.00</t>
  </si>
  <si>
    <t>1822.20</t>
  </si>
  <si>
    <t>57a</t>
  </si>
  <si>
    <t>central Gulf of Finland</t>
  </si>
  <si>
    <t>10-12 times</t>
  </si>
  <si>
    <t>per year</t>
  </si>
  <si>
    <t>0-7</t>
  </si>
  <si>
    <t>No information about winter concentrations</t>
  </si>
  <si>
    <t>yes, connected</t>
  </si>
  <si>
    <t xml:space="preserve">Spectrophotometrical </t>
  </si>
  <si>
    <r>
      <t>Secchi, t °C,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PO</t>
    </r>
    <r>
      <rPr>
        <vertAlign val="subscript"/>
        <sz val="10"/>
        <rFont val="Arial"/>
        <family val="2"/>
      </rPr>
      <t>4</t>
    </r>
  </si>
  <si>
    <t>HELCOM Guidelines</t>
  </si>
  <si>
    <t>Published material for 1976-1980</t>
  </si>
  <si>
    <t>restoration of analyst names possible</t>
  </si>
  <si>
    <t>Edler et al., 1984;Tikkanen &amp; Willen, 1992; Tomas, 1998;  Komarek &amp; Anagnostidis, 1999</t>
  </si>
  <si>
    <t>0-10</t>
  </si>
  <si>
    <t>2-4 times</t>
  </si>
  <si>
    <t xml:space="preserve">Secchi, t °C, </t>
  </si>
  <si>
    <t>F3 (LL7)</t>
  </si>
  <si>
    <t>4-12 times</t>
  </si>
  <si>
    <t>Information about winter concentrations may be available from Finnish measurements</t>
  </si>
  <si>
    <t>Finnish data ?</t>
  </si>
  <si>
    <t>N12</t>
  </si>
  <si>
    <t>eastern Gulf of Finland</t>
  </si>
  <si>
    <t>1-6 times</t>
  </si>
  <si>
    <t>Secchi, t °C,</t>
  </si>
  <si>
    <t>Published material for 1989-1990</t>
  </si>
  <si>
    <t>N38</t>
  </si>
  <si>
    <t>1-8 times</t>
  </si>
  <si>
    <t>0-8</t>
  </si>
  <si>
    <t>N8</t>
  </si>
  <si>
    <t>F1 (LL3A)</t>
  </si>
  <si>
    <t>Secchi, t °C</t>
  </si>
  <si>
    <t>H1 (LL12)</t>
  </si>
  <si>
    <t>western Gulf of Finland</t>
  </si>
  <si>
    <t>K2</t>
  </si>
  <si>
    <t>northeastern Gulf of Riga</t>
  </si>
  <si>
    <t>1-12 times</t>
  </si>
  <si>
    <t>Published material for 1975-76, 1991</t>
  </si>
  <si>
    <t>K21</t>
  </si>
  <si>
    <t>1-16 times</t>
  </si>
  <si>
    <t>K5</t>
  </si>
  <si>
    <t>0-5</t>
  </si>
  <si>
    <t>northern Gulf of Riga</t>
  </si>
  <si>
    <t>1-4 times</t>
  </si>
  <si>
    <t>western Gulf of Riga</t>
  </si>
  <si>
    <t>G1</t>
  </si>
  <si>
    <t>southern Gulf of Riga</t>
  </si>
  <si>
    <t xml:space="preserve">3rd periodic assessment; Latvian data? </t>
  </si>
  <si>
    <t>V15</t>
  </si>
  <si>
    <t>Moonsund area (NBP?)</t>
  </si>
  <si>
    <t>HL-1</t>
  </si>
  <si>
    <t>12 times</t>
  </si>
  <si>
    <t>0-4</t>
  </si>
  <si>
    <r>
      <t>Secchi, t °C,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PO</t>
    </r>
    <r>
      <rPr>
        <vertAlign val="subscript"/>
        <sz val="10"/>
        <rFont val="Arial"/>
        <family val="2"/>
      </rPr>
      <t xml:space="preserve">4, </t>
    </r>
    <r>
      <rPr>
        <sz val="10"/>
        <rFont val="Arial"/>
        <family val="2"/>
      </rPr>
      <t>totP, totN, pH</t>
    </r>
  </si>
  <si>
    <t>Published material for 1975-79</t>
  </si>
  <si>
    <t>HL-2</t>
  </si>
  <si>
    <t>0-2,5</t>
  </si>
  <si>
    <t>HL-3</t>
  </si>
  <si>
    <t>HL-4</t>
  </si>
  <si>
    <t>11 times</t>
  </si>
  <si>
    <t>HL-5</t>
  </si>
  <si>
    <t>low</t>
  </si>
  <si>
    <t>SS3</t>
  </si>
  <si>
    <t>Åland Sea</t>
  </si>
  <si>
    <t>20-25 times</t>
  </si>
  <si>
    <t>Available from ALGALINE (FIMR)</t>
  </si>
  <si>
    <t>WQ1</t>
  </si>
  <si>
    <t>Central Gulf of Finland</t>
  </si>
  <si>
    <t>25times</t>
  </si>
  <si>
    <t>WQ3</t>
  </si>
  <si>
    <t>WQ5</t>
  </si>
  <si>
    <t>WQ6</t>
  </si>
  <si>
    <t>WQ7</t>
  </si>
  <si>
    <t>WQ8</t>
  </si>
  <si>
    <t>WQ9</t>
  </si>
  <si>
    <t>WQ10</t>
  </si>
  <si>
    <t>WQ11</t>
  </si>
  <si>
    <t>WQ12</t>
  </si>
  <si>
    <t>Western Gulf of Finland</t>
  </si>
  <si>
    <t>weekly</t>
  </si>
  <si>
    <t>June-August</t>
  </si>
  <si>
    <t>WQ13</t>
  </si>
  <si>
    <t>WQ14</t>
  </si>
  <si>
    <t>SS4</t>
  </si>
  <si>
    <t>Northern Baltic Proper</t>
  </si>
  <si>
    <t>SS6</t>
  </si>
  <si>
    <t>SS8</t>
  </si>
  <si>
    <t>Central  Gulf of Finland</t>
  </si>
  <si>
    <t>East of the Baltic Sea</t>
  </si>
  <si>
    <t>HELCOM (extract with ethanol)</t>
  </si>
  <si>
    <t>good (high)</t>
  </si>
  <si>
    <t>one person per analysis period</t>
  </si>
  <si>
    <t>1)G.Zetterberg, 1986.Phytoplankton Code ListP4.2)L.Edler,G.Hallfors,A.Niemi,1984.A preliminary check-list of thephytoplankton of the Baltic Sea.ActaBot.Fennica 128: 1-26. 3)G.Hallfors, 2000.Checklist of the Baltic Sea phytoplankton species</t>
  </si>
  <si>
    <t>1B</t>
  </si>
  <si>
    <t>as above</t>
  </si>
  <si>
    <t>20A</t>
  </si>
  <si>
    <t>20B</t>
  </si>
  <si>
    <t>Lithuania</t>
  </si>
  <si>
    <t>Estonia</t>
  </si>
  <si>
    <t>1001</t>
  </si>
  <si>
    <t>1003</t>
  </si>
  <si>
    <t>1004</t>
  </si>
  <si>
    <t>1011</t>
  </si>
  <si>
    <t>1012</t>
  </si>
  <si>
    <t>1013</t>
  </si>
  <si>
    <t>1016</t>
  </si>
  <si>
    <t>1018</t>
  </si>
  <si>
    <t>1022</t>
  </si>
  <si>
    <t>1023</t>
  </si>
  <si>
    <t>1024</t>
  </si>
  <si>
    <t>1025</t>
  </si>
  <si>
    <t>1026</t>
  </si>
  <si>
    <t>1028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</si>
  <si>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</si>
  <si>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</si>
  <si>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</si>
  <si>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</si>
  <si>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</si>
  <si>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</si>
  <si>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</si>
  <si>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</si>
  <si>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</si>
  <si>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1042</t>
  </si>
  <si>
    <t>1043</t>
  </si>
  <si>
    <t>1044</t>
  </si>
  <si>
    <t>1045</t>
  </si>
  <si>
    <t>1048</t>
  </si>
  <si>
    <t>1049</t>
  </si>
  <si>
    <t>1050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</si>
  <si>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</si>
  <si>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</si>
  <si>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</si>
  <si>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</si>
  <si>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</si>
  <si>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</si>
  <si>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</si>
  <si>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</si>
  <si>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</si>
  <si>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</si>
  <si>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1064</t>
  </si>
  <si>
    <t>1065</t>
  </si>
  <si>
    <t>1066</t>
  </si>
  <si>
    <t>1067</t>
  </si>
  <si>
    <t>1069</t>
  </si>
  <si>
    <t>1070</t>
  </si>
  <si>
    <t>1072</t>
  </si>
  <si>
    <t>1075</t>
  </si>
  <si>
    <t>1201</t>
  </si>
  <si>
    <t>1401</t>
  </si>
  <si>
    <t>31 S</t>
  </si>
  <si>
    <t>403</t>
  </si>
  <si>
    <t>409</t>
  </si>
  <si>
    <t>413</t>
  </si>
  <si>
    <t>431</t>
  </si>
  <si>
    <t>439</t>
  </si>
  <si>
    <t>444</t>
  </si>
  <si>
    <t>450</t>
  </si>
  <si>
    <t>905</t>
  </si>
  <si>
    <t>925</t>
  </si>
  <si>
    <t>20925 (=925)</t>
  </si>
  <si>
    <t>939</t>
  </si>
  <si>
    <t>952</t>
  </si>
  <si>
    <t>0101015</t>
  </si>
  <si>
    <t>0401008</t>
  </si>
  <si>
    <t>0704010</t>
  </si>
  <si>
    <t>0801006</t>
  </si>
  <si>
    <t>0802008</t>
  </si>
  <si>
    <t>0901032</t>
  </si>
  <si>
    <t>10001</t>
  </si>
  <si>
    <t>10002</t>
  </si>
  <si>
    <t>10003</t>
  </si>
  <si>
    <t>111</t>
  </si>
  <si>
    <t>1110</t>
  </si>
  <si>
    <t>123</t>
  </si>
  <si>
    <t>125</t>
  </si>
  <si>
    <t>132</t>
  </si>
  <si>
    <t>1410003</t>
  </si>
  <si>
    <t>142</t>
  </si>
  <si>
    <t>148</t>
  </si>
  <si>
    <t>151</t>
  </si>
  <si>
    <t>1510007</t>
  </si>
  <si>
    <t>1510010</t>
  </si>
  <si>
    <t>152</t>
  </si>
  <si>
    <t>1610002</t>
  </si>
  <si>
    <t>1610008</t>
  </si>
  <si>
    <t>1620014</t>
  </si>
  <si>
    <t>170006</t>
  </si>
  <si>
    <t>1722</t>
  </si>
  <si>
    <t>1723</t>
  </si>
  <si>
    <t>1724</t>
  </si>
  <si>
    <t>1726</t>
  </si>
  <si>
    <t>1727</t>
  </si>
  <si>
    <t>1877</t>
  </si>
  <si>
    <t>190004</t>
  </si>
  <si>
    <t>1935</t>
  </si>
  <si>
    <t>1939</t>
  </si>
  <si>
    <t>1944</t>
  </si>
  <si>
    <t>1993</t>
  </si>
  <si>
    <t>20004</t>
  </si>
  <si>
    <t>2043</t>
  </si>
  <si>
    <t>2044</t>
  </si>
  <si>
    <t>21</t>
  </si>
  <si>
    <t>22</t>
  </si>
  <si>
    <t>2210</t>
  </si>
  <si>
    <t>2220</t>
  </si>
  <si>
    <t>23</t>
  </si>
  <si>
    <t>30005</t>
  </si>
  <si>
    <t>30006</t>
  </si>
  <si>
    <t>3001</t>
  </si>
  <si>
    <t>30018</t>
  </si>
  <si>
    <t>30020</t>
  </si>
  <si>
    <t>30021</t>
  </si>
  <si>
    <t>3003</t>
  </si>
  <si>
    <t>3004</t>
  </si>
  <si>
    <t>3005</t>
  </si>
  <si>
    <t>3310</t>
  </si>
  <si>
    <t>3314</t>
  </si>
  <si>
    <t>3350</t>
  </si>
  <si>
    <t>3702-1</t>
  </si>
  <si>
    <t>3708-1</t>
  </si>
  <si>
    <t>3711-1</t>
  </si>
  <si>
    <t>3720-1</t>
  </si>
  <si>
    <t>3723-1</t>
  </si>
  <si>
    <t>3727-1</t>
  </si>
  <si>
    <t>3749</t>
  </si>
  <si>
    <t>3750</t>
  </si>
  <si>
    <t>41</t>
  </si>
  <si>
    <t>41007</t>
  </si>
  <si>
    <t>41008</t>
  </si>
  <si>
    <t>4182</t>
  </si>
  <si>
    <t>42</t>
  </si>
  <si>
    <t>42009</t>
  </si>
  <si>
    <t>4273</t>
  </si>
  <si>
    <t>43</t>
  </si>
  <si>
    <t>43010</t>
  </si>
  <si>
    <t>44011</t>
  </si>
  <si>
    <t>4410</t>
  </si>
  <si>
    <t>4412</t>
  </si>
  <si>
    <t>45012</t>
  </si>
  <si>
    <t>50015</t>
  </si>
  <si>
    <t>50017</t>
  </si>
  <si>
    <t>50019</t>
  </si>
  <si>
    <t>5004</t>
  </si>
  <si>
    <t>51013</t>
  </si>
  <si>
    <t>51014</t>
  </si>
  <si>
    <t>52021</t>
  </si>
  <si>
    <t>53016</t>
  </si>
  <si>
    <t>5367</t>
  </si>
  <si>
    <t>5503</t>
  </si>
  <si>
    <t>5504</t>
  </si>
  <si>
    <t>5790</t>
  </si>
  <si>
    <t>60</t>
  </si>
  <si>
    <t>6100014</t>
  </si>
  <si>
    <t>6100052</t>
  </si>
  <si>
    <t>62</t>
  </si>
  <si>
    <t>6300043</t>
  </si>
  <si>
    <t>6489</t>
  </si>
  <si>
    <t>65</t>
  </si>
  <si>
    <t>6500062</t>
  </si>
  <si>
    <t>6602</t>
  </si>
  <si>
    <t>6700053</t>
  </si>
  <si>
    <t>6870</t>
  </si>
  <si>
    <t>6900017</t>
  </si>
  <si>
    <t>6910008</t>
  </si>
  <si>
    <t>7677</t>
  </si>
  <si>
    <t>7715</t>
  </si>
  <si>
    <t>8000</t>
  </si>
  <si>
    <t>8111</t>
  </si>
  <si>
    <t>8121</t>
  </si>
  <si>
    <t>8152</t>
  </si>
  <si>
    <t>8161</t>
  </si>
  <si>
    <t>8172</t>
  </si>
  <si>
    <t>8232</t>
  </si>
  <si>
    <t>8310</t>
  </si>
  <si>
    <t>8320</t>
  </si>
  <si>
    <t>8361</t>
  </si>
  <si>
    <t>8402</t>
  </si>
  <si>
    <t>8501</t>
  </si>
  <si>
    <t>8691</t>
  </si>
  <si>
    <t>8702</t>
  </si>
  <si>
    <t>8712</t>
  </si>
  <si>
    <t>8882</t>
  </si>
  <si>
    <t>BMPK2</t>
  </si>
  <si>
    <t>KFF2</t>
  </si>
  <si>
    <t>KFF5</t>
  </si>
  <si>
    <t>SW VINGA/GF 4</t>
  </si>
  <si>
    <t>SKAGEN NW</t>
  </si>
  <si>
    <t>SKAGEN NE</t>
  </si>
  <si>
    <t>HIRTSHALS II</t>
  </si>
  <si>
    <t>HIRTSHALS I</t>
  </si>
  <si>
    <t>HIRTSHALS 0</t>
  </si>
  <si>
    <t>HANSTHOLM II</t>
  </si>
  <si>
    <t>HANSTHOLM 0</t>
  </si>
  <si>
    <t>HARBOØRE 0</t>
  </si>
  <si>
    <t>HARBOØRE I</t>
  </si>
  <si>
    <t>HARBOØRE II</t>
  </si>
  <si>
    <t>HARBOØRE III</t>
  </si>
  <si>
    <t>HARBOØRE IV</t>
  </si>
  <si>
    <t>TORSMINDE IV</t>
  </si>
  <si>
    <t>TORSMINDE I</t>
  </si>
  <si>
    <t>TORSMINDE II</t>
  </si>
  <si>
    <t>TORSMINDE III</t>
  </si>
  <si>
    <t>HUSBY KLIT I</t>
  </si>
  <si>
    <t>HVIDE SANDE I</t>
  </si>
  <si>
    <t>HVIDE SANDE II</t>
  </si>
  <si>
    <t>HVIDE SANDE III</t>
  </si>
  <si>
    <t>HVIDE SANDE IV</t>
  </si>
  <si>
    <t>HVIDE SANDE V</t>
  </si>
  <si>
    <t>HENNE I</t>
  </si>
  <si>
    <t>HENNE II</t>
  </si>
  <si>
    <t>HENNE III</t>
  </si>
  <si>
    <t>HENNE IV</t>
  </si>
  <si>
    <t>HORNS REV W</t>
  </si>
  <si>
    <t>HORNS REV S</t>
  </si>
  <si>
    <t>GRAADYB</t>
  </si>
  <si>
    <t>KNUDE DYB 0</t>
  </si>
  <si>
    <t>KNUDE DYB I</t>
  </si>
  <si>
    <t>KNUDE DYB II</t>
  </si>
  <si>
    <t>KNUDE DYB III</t>
  </si>
  <si>
    <t>KNUDE DYB IV</t>
  </si>
  <si>
    <t>RØDE KLIT</t>
  </si>
  <si>
    <t>SILD I</t>
  </si>
  <si>
    <t>SILD II</t>
  </si>
  <si>
    <t>SILD III</t>
  </si>
  <si>
    <t>SILD IV</t>
  </si>
  <si>
    <t>SILD V</t>
  </si>
  <si>
    <t>TYSKE BUGT I</t>
  </si>
  <si>
    <t>TYSKE BUGT 0</t>
  </si>
  <si>
    <t>TYSKE BUGT II</t>
  </si>
  <si>
    <t>TYSKE BUGT V</t>
  </si>
  <si>
    <t>TYSKE BUGT IV</t>
  </si>
  <si>
    <t>HUSBY KLIT III</t>
  </si>
  <si>
    <t>HVIDE SANDE VI</t>
  </si>
  <si>
    <t>ØRESUND</t>
  </si>
  <si>
    <t>BØJESTATION1</t>
  </si>
  <si>
    <t>VEN SW</t>
  </si>
  <si>
    <t>LÆSØ RENDE</t>
  </si>
  <si>
    <t>ÅLBORG BUGT</t>
  </si>
  <si>
    <t>Aalborg bugt</t>
  </si>
  <si>
    <t>ANHOLT E</t>
  </si>
  <si>
    <t>VEN</t>
  </si>
  <si>
    <t>Ven</t>
  </si>
  <si>
    <t>HALSSKOV REV</t>
  </si>
  <si>
    <t>ARKONA W</t>
  </si>
  <si>
    <t>KELDS NOR</t>
  </si>
  <si>
    <t>FLADEN</t>
  </si>
  <si>
    <t>GNIBEN</t>
  </si>
  <si>
    <t>Gniben</t>
  </si>
  <si>
    <t>FEHMARN BÆLT</t>
  </si>
  <si>
    <t>Nordlige Lillebælt</t>
  </si>
  <si>
    <t>Sydlige Lillebælt</t>
  </si>
  <si>
    <t>Endelave/Julsminde Kyst</t>
  </si>
  <si>
    <t>Smålandshavet</t>
  </si>
  <si>
    <t>S f. Rødbyhavn</t>
  </si>
  <si>
    <t>Stege Bugt</t>
  </si>
  <si>
    <t>Fakse Bugt</t>
  </si>
  <si>
    <t>Præstø Fjord</t>
  </si>
  <si>
    <t>Hjelm Bugt</t>
  </si>
  <si>
    <t>Ringkøbing Fjord</t>
  </si>
  <si>
    <t>Isefjord-Holbæk Fjord</t>
  </si>
  <si>
    <t>Isefjord-Lammefjord</t>
  </si>
  <si>
    <t>Isefjord  Yderbredning</t>
  </si>
  <si>
    <t/>
  </si>
  <si>
    <t>Skagerak-Blokhus</t>
  </si>
  <si>
    <t>Sønderho Øst</t>
  </si>
  <si>
    <t>Vesterhavet</t>
  </si>
  <si>
    <t>Hjerting</t>
  </si>
  <si>
    <t>Sandodden</t>
  </si>
  <si>
    <t>Vadehavet-Sydlige Fanø/Knudedyb</t>
  </si>
  <si>
    <t>Århus Bugt</t>
  </si>
  <si>
    <t>Køge Bugt</t>
  </si>
  <si>
    <t>Strandparken</t>
  </si>
  <si>
    <t>Køge Bugt, Mosede</t>
  </si>
  <si>
    <t>Køge Sønakke</t>
  </si>
  <si>
    <t>Køge Bugt, midt</t>
  </si>
  <si>
    <t>Nivå Bugt</t>
  </si>
  <si>
    <t>Hevring Bugt</t>
  </si>
  <si>
    <t>Isefjord</t>
  </si>
  <si>
    <t>Gilleleje</t>
  </si>
  <si>
    <t>Øresund</t>
  </si>
  <si>
    <t>Spodsbjærg, sydlige Kattegat</t>
  </si>
  <si>
    <t>Roskilde Vig</t>
  </si>
  <si>
    <t>Kattegat-syd</t>
  </si>
  <si>
    <t>Isefjord, inderbredning</t>
  </si>
  <si>
    <t>Isefjord, Munkholmbroen</t>
  </si>
  <si>
    <t>Nissum Fjord</t>
  </si>
  <si>
    <t>Mellem fjord</t>
  </si>
  <si>
    <t>Skagerak-Skiveren</t>
  </si>
  <si>
    <t>Felsted kog</t>
  </si>
  <si>
    <t>Sejerø Bugt</t>
  </si>
  <si>
    <t>Sejerø Bugt, Syd</t>
  </si>
  <si>
    <t>Kalveboderne</t>
  </si>
  <si>
    <t>Syd for Lynetten, Kongedybet</t>
  </si>
  <si>
    <t>Hollænderdybet</t>
  </si>
  <si>
    <t>Kattegat-Jerup</t>
  </si>
  <si>
    <t>Kattegat, Jerup</t>
  </si>
  <si>
    <t>Kolding Fjord</t>
  </si>
  <si>
    <t>Nissum Br.</t>
  </si>
  <si>
    <t>Løgstør bredning</t>
  </si>
  <si>
    <t>Nibe</t>
  </si>
  <si>
    <t>Venø bugt</t>
  </si>
  <si>
    <t>Vestlige Limfjord, Thisted</t>
  </si>
  <si>
    <t>Skive Fjord v. Skive</t>
  </si>
  <si>
    <t>Grøn Odde</t>
  </si>
  <si>
    <t>Kalundborg yderfjord</t>
  </si>
  <si>
    <t>Kalundborg inderfjord</t>
  </si>
  <si>
    <t>Jammerland Bugt</t>
  </si>
  <si>
    <t>Vejle midterfjord</t>
  </si>
  <si>
    <t>Årgab</t>
  </si>
  <si>
    <t>Musholm Bugt</t>
  </si>
  <si>
    <t>Korsør Nor, Centralt</t>
  </si>
  <si>
    <t>Kattegat-Dokkedal</t>
  </si>
  <si>
    <t>Ålborg Bugt</t>
  </si>
  <si>
    <t>Storebælt</t>
  </si>
  <si>
    <t>Smålandsfarvandet</t>
  </si>
  <si>
    <t>Agersø Sund</t>
  </si>
  <si>
    <t>Tårbæk Rev</t>
  </si>
  <si>
    <t>Skelskør Fjord/Nor</t>
  </si>
  <si>
    <t>Basnæs Nor</t>
  </si>
  <si>
    <t>Holsteinborg Nor</t>
  </si>
  <si>
    <t>Vejle Fjord</t>
  </si>
  <si>
    <t>Dybet</t>
  </si>
  <si>
    <t>Mariager Fjord</t>
  </si>
  <si>
    <t>Horsens Fjord</t>
  </si>
  <si>
    <t>Roskilde Bredning</t>
  </si>
  <si>
    <t>Horsens midterfjord</t>
  </si>
  <si>
    <t>Ølsted grund</t>
  </si>
  <si>
    <t>Sydfynske Øhav</t>
  </si>
  <si>
    <t>Halkær Br.</t>
  </si>
  <si>
    <t>N. Lillebælt, s.f bjørnsknude</t>
  </si>
  <si>
    <t>Odense Fjord</t>
  </si>
  <si>
    <t>Hirtshals</t>
  </si>
  <si>
    <t>Lynæs Sand</t>
  </si>
  <si>
    <t>Gamborg Fjord</t>
  </si>
  <si>
    <t>Bredningen</t>
  </si>
  <si>
    <t>Helnæs Bugt</t>
  </si>
  <si>
    <t>Fåborg Fjord</t>
  </si>
  <si>
    <t>Kløven</t>
  </si>
  <si>
    <t>Nakkebølle Fjord</t>
  </si>
  <si>
    <t>Vejlen</t>
  </si>
  <si>
    <t>Kelds Nor</t>
  </si>
  <si>
    <t>Thurøbund</t>
  </si>
  <si>
    <t>Skårupøre Sund</t>
  </si>
  <si>
    <t>Lillestrand</t>
  </si>
  <si>
    <t>Østersøen</t>
  </si>
  <si>
    <t>Okseøerne</t>
  </si>
  <si>
    <t>Helts Banke</t>
  </si>
  <si>
    <t>1984,1988-1992,1994-1996</t>
  </si>
  <si>
    <t>Sampling</t>
  </si>
  <si>
    <t>Methodological  deviations</t>
  </si>
  <si>
    <t>When was the sampling started/ended?</t>
  </si>
  <si>
    <t>Germany</t>
  </si>
  <si>
    <t>WB3</t>
  </si>
  <si>
    <t>Wismarbucht</t>
  </si>
  <si>
    <t>7-11</t>
  </si>
  <si>
    <t>Year</t>
  </si>
  <si>
    <t>0 and 8,5</t>
  </si>
  <si>
    <t>spectrophotometric according HELCOM guidelines 1988</t>
  </si>
  <si>
    <t>no (in process according to Hendriks email: 30.01.2002)</t>
  </si>
  <si>
    <t>no (circa 5 for the whole period)</t>
  </si>
  <si>
    <t>no but most probably: H. Pankow (19XX) Ostsee-Algenflora. Fischer-Verlag, Jena, 648 pp</t>
  </si>
  <si>
    <t>UW1</t>
  </si>
  <si>
    <t>Unterwarnow   (Hafen)</t>
  </si>
  <si>
    <t>currently no information</t>
  </si>
  <si>
    <t>11-13</t>
  </si>
  <si>
    <t>0 and near bottom</t>
  </si>
  <si>
    <t>UW2</t>
  </si>
  <si>
    <t xml:space="preserve">Unterwarnow   </t>
  </si>
  <si>
    <t>7-12</t>
  </si>
  <si>
    <t>0 and 6,5</t>
  </si>
  <si>
    <t>UW3</t>
  </si>
  <si>
    <t>7-13</t>
  </si>
  <si>
    <t>UW4</t>
  </si>
  <si>
    <t>8-13</t>
  </si>
  <si>
    <t>0 and 7,5 (1988-94; 1995-97 only surface)</t>
  </si>
  <si>
    <t>UW5</t>
  </si>
  <si>
    <t>0 and 12,5</t>
  </si>
  <si>
    <t>UW6</t>
  </si>
  <si>
    <t>0 and 3,5</t>
  </si>
  <si>
    <t>DB6</t>
  </si>
  <si>
    <t xml:space="preserve">Barther Bodden </t>
  </si>
  <si>
    <t>4-11</t>
  </si>
  <si>
    <t>RB10</t>
  </si>
  <si>
    <t>Gr.Jasm.Bodden</t>
  </si>
  <si>
    <t>9 and 6</t>
  </si>
  <si>
    <t>KB90</t>
  </si>
  <si>
    <t>Kubitzer Bodden</t>
  </si>
  <si>
    <t>6-12</t>
  </si>
  <si>
    <t>0 and 4,5</t>
  </si>
  <si>
    <t>S66</t>
  </si>
  <si>
    <t>Strelasund</t>
  </si>
  <si>
    <t>0 and 3,5 (1988-94; 1995-99 only surface)</t>
  </si>
  <si>
    <t>S23</t>
  </si>
  <si>
    <t>8-14</t>
  </si>
  <si>
    <t>GB7</t>
  </si>
  <si>
    <t>Greifswalder Bodden</t>
  </si>
  <si>
    <t>0 and 7,5</t>
  </si>
  <si>
    <t>GB9</t>
  </si>
  <si>
    <t>GB19</t>
  </si>
  <si>
    <t>9-15</t>
  </si>
  <si>
    <t>P42</t>
  </si>
  <si>
    <t xml:space="preserve">Peenestrom </t>
  </si>
  <si>
    <t>0 and 5,5 (1993-94; 1995-97 only surface)</t>
  </si>
  <si>
    <t>KHM</t>
  </si>
  <si>
    <t>Kleines Haff</t>
  </si>
  <si>
    <t>8-15</t>
  </si>
  <si>
    <t>O22</t>
  </si>
  <si>
    <t>Ostsee</t>
  </si>
  <si>
    <t>(1986) 1988</t>
  </si>
  <si>
    <r>
      <t xml:space="preserve">0 </t>
    </r>
    <r>
      <rPr>
        <sz val="10"/>
        <rFont val="Arial"/>
        <family val="0"/>
      </rPr>
      <t xml:space="preserve">(2.5; 5; 10; 15 = 1990-92) </t>
    </r>
    <r>
      <rPr>
        <b/>
        <sz val="10"/>
        <rFont val="Arial"/>
        <family val="2"/>
      </rPr>
      <t>23,5</t>
    </r>
    <r>
      <rPr>
        <sz val="10"/>
        <rFont val="Arial"/>
        <family val="2"/>
      </rPr>
      <t xml:space="preserve"> (1986-1994)</t>
    </r>
  </si>
  <si>
    <t>O5</t>
  </si>
  <si>
    <t xml:space="preserve">Ostsee </t>
  </si>
  <si>
    <t>4-12</t>
  </si>
  <si>
    <r>
      <t xml:space="preserve">0 </t>
    </r>
    <r>
      <rPr>
        <sz val="10"/>
        <rFont val="Arial"/>
        <family val="0"/>
      </rPr>
      <t xml:space="preserve">(2.5; 5; 10 = 1990-92) </t>
    </r>
    <r>
      <rPr>
        <b/>
        <sz val="10"/>
        <rFont val="Arial"/>
        <family val="2"/>
      </rPr>
      <t>13,5</t>
    </r>
    <r>
      <rPr>
        <sz val="10"/>
        <rFont val="Arial"/>
        <family val="2"/>
      </rPr>
      <t xml:space="preserve"> (1986-1996)</t>
    </r>
  </si>
  <si>
    <t>O9</t>
  </si>
  <si>
    <t>(1991)1993</t>
  </si>
  <si>
    <t>6-11</t>
  </si>
  <si>
    <t>0 and 14,5 (1995; 1997-99 only surface)</t>
  </si>
  <si>
    <t>O11</t>
  </si>
  <si>
    <r>
      <t xml:space="preserve">0 </t>
    </r>
    <r>
      <rPr>
        <sz val="10"/>
        <rFont val="Arial"/>
        <family val="0"/>
      </rPr>
      <t xml:space="preserve">(2.5; 5; 10; 15 = 1990-92) </t>
    </r>
    <r>
      <rPr>
        <b/>
        <sz val="10"/>
        <rFont val="Arial"/>
        <family val="2"/>
      </rPr>
      <t>21,5</t>
    </r>
    <r>
      <rPr>
        <sz val="10"/>
        <rFont val="Arial"/>
        <family val="2"/>
      </rPr>
      <t xml:space="preserve"> (1986-1996)</t>
    </r>
  </si>
  <si>
    <t>OB1</t>
  </si>
  <si>
    <t xml:space="preserve">Pomm. Bucht   </t>
  </si>
  <si>
    <t>1-10</t>
  </si>
  <si>
    <t>0 and (6,5 = 1987 one sample)</t>
  </si>
  <si>
    <t>OB2</t>
  </si>
  <si>
    <t>Pomm. Bucht</t>
  </si>
  <si>
    <t>OB3</t>
  </si>
  <si>
    <t>OB4</t>
  </si>
  <si>
    <t xml:space="preserve">7-14 </t>
  </si>
  <si>
    <t>0 and 11.5 (1991= 0; 2.5; 5; 11.5)</t>
  </si>
  <si>
    <t>R100</t>
  </si>
  <si>
    <t>inner coastal water: Ribnitzsee</t>
  </si>
  <si>
    <t>&lt;2,0 and 2,5</t>
  </si>
  <si>
    <t>5-11(1992=2)</t>
  </si>
  <si>
    <t>0,5 m</t>
  </si>
  <si>
    <t>yes (according to Hendriks email: 30.01.2002)</t>
  </si>
  <si>
    <t>H. Pankow (1990) Ostsee-Algenflora. Fischer-Verlag, Jena, 648 pp</t>
  </si>
  <si>
    <t>R84</t>
  </si>
  <si>
    <t>inner coastal water: Saaler Bodden</t>
  </si>
  <si>
    <t>7-11(1992=3)</t>
  </si>
  <si>
    <t>R37=R44</t>
  </si>
  <si>
    <t>inner coastal water: Bodstedter Bodden</t>
  </si>
  <si>
    <t>7-11(1992=1)</t>
  </si>
  <si>
    <t>R30</t>
  </si>
  <si>
    <t>inner coastal water: Zingster Strom</t>
  </si>
  <si>
    <t>5,0 and 7,0</t>
  </si>
  <si>
    <t xml:space="preserve">12-17 (1991=3) </t>
  </si>
  <si>
    <t>B69=B96</t>
  </si>
  <si>
    <t>inner coastal water: Barther Bodden</t>
  </si>
  <si>
    <t>&lt;2,0 and 3,0</t>
  </si>
  <si>
    <t>5-13(1991=3)</t>
  </si>
  <si>
    <t>R1=B65</t>
  </si>
  <si>
    <t>inner coastal water: Barther Bodden-centre</t>
  </si>
  <si>
    <t>2,5 and 3,0</t>
  </si>
  <si>
    <t>7-14(1991=3)</t>
  </si>
  <si>
    <t>B53</t>
  </si>
  <si>
    <t>inner coastal water: Grabow-centre</t>
  </si>
  <si>
    <t>7-14 (1991=3)</t>
  </si>
  <si>
    <t>B37=B46</t>
  </si>
  <si>
    <t>inner coastal water: Grabow</t>
  </si>
  <si>
    <t>B12=B13</t>
  </si>
  <si>
    <t>inner coastal water: Bock</t>
  </si>
  <si>
    <t>&lt;1 and 3,0</t>
  </si>
  <si>
    <t>6-14(1991=3)</t>
  </si>
  <si>
    <t>inner coastal water: Strelasund</t>
  </si>
  <si>
    <t>&lt;2,0 and 6,0</t>
  </si>
  <si>
    <t>8-14 (1991 and 1993=3)</t>
  </si>
  <si>
    <t>18=19</t>
  </si>
  <si>
    <t>inner coastal water: Kubitzer Bodden (Gellen)</t>
  </si>
  <si>
    <t>1,5 and 4,0</t>
  </si>
  <si>
    <t>9-11 (1991 and 1993=3)</t>
  </si>
  <si>
    <t>Temperature</t>
  </si>
  <si>
    <t>Secchi depth (m)</t>
  </si>
  <si>
    <t>13-25</t>
  </si>
  <si>
    <t>5-8</t>
  </si>
  <si>
    <t>20-26</t>
  </si>
  <si>
    <t>4-9</t>
  </si>
  <si>
    <t>22-27</t>
  </si>
  <si>
    <t>11-12</t>
  </si>
  <si>
    <t>8-24</t>
  </si>
  <si>
    <t>8-36</t>
  </si>
  <si>
    <t>1-31</t>
  </si>
  <si>
    <t>15</t>
  </si>
  <si>
    <t>2-18</t>
  </si>
  <si>
    <t>2-10</t>
  </si>
  <si>
    <t>21-26</t>
  </si>
  <si>
    <t>10-32</t>
  </si>
  <si>
    <t>7-33</t>
  </si>
  <si>
    <t>10-12</t>
  </si>
  <si>
    <t>2-14</t>
  </si>
  <si>
    <t>6-31</t>
  </si>
  <si>
    <t>7-8</t>
  </si>
  <si>
    <t>12-29</t>
  </si>
  <si>
    <t>10-13</t>
  </si>
  <si>
    <t>9-12</t>
  </si>
  <si>
    <t>9-13</t>
  </si>
  <si>
    <t>6-19</t>
  </si>
  <si>
    <t>12-25</t>
  </si>
  <si>
    <t>9-14</t>
  </si>
  <si>
    <t>2-12</t>
  </si>
  <si>
    <t>25-31</t>
  </si>
  <si>
    <t>1-14</t>
  </si>
  <si>
    <t>23-26</t>
  </si>
  <si>
    <t>11-14</t>
  </si>
  <si>
    <t>9-37</t>
  </si>
  <si>
    <t>12-13</t>
  </si>
  <si>
    <t>4346</t>
  </si>
  <si>
    <t>12-26</t>
  </si>
  <si>
    <t>10-18</t>
  </si>
  <si>
    <t>9-45</t>
  </si>
  <si>
    <t>10-44</t>
  </si>
  <si>
    <t>10-34</t>
  </si>
  <si>
    <t>11-40</t>
  </si>
  <si>
    <t>10-40</t>
  </si>
  <si>
    <t>14-15</t>
  </si>
  <si>
    <t>8-11</t>
  </si>
  <si>
    <t>10-39</t>
  </si>
  <si>
    <t>12-24</t>
  </si>
  <si>
    <t>6-13</t>
  </si>
  <si>
    <t>24-41</t>
  </si>
  <si>
    <t>10-26</t>
  </si>
  <si>
    <t>22-25</t>
  </si>
  <si>
    <t>1-12</t>
  </si>
  <si>
    <t>1-23</t>
  </si>
  <si>
    <t>26-27</t>
  </si>
  <si>
    <t>24-26</t>
  </si>
  <si>
    <t>1-27</t>
  </si>
  <si>
    <t>1-26</t>
  </si>
  <si>
    <t>17-26</t>
  </si>
  <si>
    <t>Finland</t>
  </si>
  <si>
    <t>HEVY-5 LÅNGSKÄR 138</t>
  </si>
  <si>
    <t>Eastern Gulf of Finland</t>
  </si>
  <si>
    <t xml:space="preserve">ones per year </t>
  </si>
  <si>
    <t>July or August</t>
  </si>
  <si>
    <t>2 times Secchi depth</t>
  </si>
  <si>
    <t>about 5 o/oo</t>
  </si>
  <si>
    <t>about 500 tot.N, 100-200 DIN</t>
  </si>
  <si>
    <t>Helcom recommendation</t>
  </si>
  <si>
    <t>HEVY-22 KEJVSALO 90</t>
  </si>
  <si>
    <t>about 500 tot.N, 200-400 DIN</t>
  </si>
  <si>
    <t>HEVY-9 UPINNIEMI 139</t>
  </si>
  <si>
    <t>HEVY-10 ITÄ-VILLINKI 36</t>
  </si>
  <si>
    <t>HEVY-15 PORVOO 55</t>
  </si>
  <si>
    <t>HEVY-18 SANDÖJJÄRD 155</t>
  </si>
  <si>
    <t>HEVY-20 KORSFJÄRDEN 75</t>
  </si>
  <si>
    <t>HEVY-21 STENKLÄPPHOLMEN</t>
  </si>
  <si>
    <t>HEVY-25 ORVLAXFJÄRDEN 22</t>
  </si>
  <si>
    <t>HEVY-26 ÄLGÖ, ETELÄ</t>
  </si>
  <si>
    <t>HEVY-27 NOTHAMN, LUODE</t>
  </si>
  <si>
    <t>HEVY- 28 BÅGASKÄR</t>
  </si>
  <si>
    <t>HEVY-29 SIPOONSELKÄ</t>
  </si>
  <si>
    <t>HEVY-30 KITÖ, KAAKKO 57</t>
  </si>
  <si>
    <t>HEVY-31 MORUMSHÄLLARNA</t>
  </si>
  <si>
    <t>VAV-8 V-1</t>
  </si>
  <si>
    <t>Bothnian Sea</t>
  </si>
  <si>
    <t>1-3 times per year</t>
  </si>
  <si>
    <t>Juni to Oct.</t>
  </si>
  <si>
    <t xml:space="preserve">about 700 tot.N, about 200 DIN </t>
  </si>
  <si>
    <t>VAV-10 V-3</t>
  </si>
  <si>
    <t>about 500 tot.N, 200 DIN</t>
  </si>
  <si>
    <t>VAV-12 V-5</t>
  </si>
  <si>
    <t>400-500 tot.N, about 100-200 DIN</t>
  </si>
  <si>
    <t>VAV-15</t>
  </si>
  <si>
    <t>about 450 tot.N, 100-200 DIN</t>
  </si>
  <si>
    <t>VAV-17 V11-5</t>
  </si>
  <si>
    <t>about 400 tot. N, 100-200 DIN</t>
  </si>
  <si>
    <t>POME 83 ISOT PLOKIT LÄ</t>
  </si>
  <si>
    <t>(May), Juni to Sep. (Nov.)</t>
  </si>
  <si>
    <t>about 400 tot.N, 100-200 DIN</t>
  </si>
  <si>
    <t>POME 280 MKALLO 7 MPK LÄ</t>
  </si>
  <si>
    <t>1-4 times per year</t>
  </si>
  <si>
    <t>RAUM 395 ROUNAKARI</t>
  </si>
  <si>
    <t>500 tot.N, about 400 DIN</t>
  </si>
  <si>
    <t>RAUM 385 JÄRVIL LUOT</t>
  </si>
  <si>
    <t>UKI 185 PUTSAARI IT</t>
  </si>
  <si>
    <t>Juni, August, October</t>
  </si>
  <si>
    <t>400-500 tot.N, about 200 DIN</t>
  </si>
  <si>
    <t>UKI 170 SUNDINKAR LÄ</t>
  </si>
  <si>
    <t>about 500 tot.N, about 400 DIN</t>
  </si>
  <si>
    <t>SUOMENL RANKKI KYVY-2</t>
  </si>
  <si>
    <t>200-400 DIN</t>
  </si>
  <si>
    <t>SUOMENL RISTIS KYVY-3</t>
  </si>
  <si>
    <t>500-600</t>
  </si>
  <si>
    <t>SUOMENL EINONKARI KYVY-4</t>
  </si>
  <si>
    <t>SUOMENL KIRJKONMAA KYVY-5</t>
  </si>
  <si>
    <t>SUOMENL ITÄKARI KYVY-6</t>
  </si>
  <si>
    <t>SUOMENL AHVENKOSK KYVY-9</t>
  </si>
  <si>
    <t>SUOMENL PITKÄV KYVY-10</t>
  </si>
  <si>
    <t>SUOMENL HAAPAS KYVY-11</t>
  </si>
  <si>
    <t>SUOMENL VELPERK KYVY-12</t>
  </si>
  <si>
    <t>SUOMENL PYÖTS KYVY-13</t>
  </si>
  <si>
    <t>500-600 tot.N, 200-400 DIN</t>
  </si>
  <si>
    <t>RYM 390 PAKIN LÄNT X/1</t>
  </si>
  <si>
    <t>1966-1983</t>
  </si>
  <si>
    <t>May to Nov.</t>
  </si>
  <si>
    <t>2 times Secchi depth, usually 8-10m</t>
  </si>
  <si>
    <t>TURM 225 AIRISMAA IT X/3</t>
  </si>
  <si>
    <t>1966-1986</t>
  </si>
  <si>
    <t>May to Oct.</t>
  </si>
  <si>
    <t>about 700 tot.N, 100-200 DIN</t>
  </si>
  <si>
    <t>KORP 175 NÖTÖ LOUN X/4</t>
  </si>
  <si>
    <t>1968-1983</t>
  </si>
  <si>
    <t>400-500 tot.N, 100-200 DIN</t>
  </si>
  <si>
    <t>PALA 120 PAIMIONLAHT X/5</t>
  </si>
  <si>
    <t>about 800 tot.N, 200-400 DIN</t>
  </si>
  <si>
    <t>TURM 220 RAJAKARI</t>
  </si>
  <si>
    <t>1979-1986</t>
  </si>
  <si>
    <t>1-6 times per year</t>
  </si>
  <si>
    <t>PALA 115 TRYHOLM IT</t>
  </si>
  <si>
    <t>1-14 times per year</t>
  </si>
  <si>
    <t>April to Nov.</t>
  </si>
  <si>
    <t>about 1000, about 200-400 DIN</t>
  </si>
  <si>
    <t>KORP 110 GYLTÖ</t>
  </si>
  <si>
    <t>ones per year</t>
  </si>
  <si>
    <t>August</t>
  </si>
  <si>
    <t>PIIK 110</t>
  </si>
  <si>
    <t>10-13 times per year</t>
  </si>
  <si>
    <t>about 1100 tot.N, about 400 DIN</t>
  </si>
  <si>
    <t>PIIK 105</t>
  </si>
  <si>
    <t>about 1000 tot.N, about 400 DIN</t>
  </si>
  <si>
    <t>VAV-3 I-3</t>
  </si>
  <si>
    <t>Bothnian Bay</t>
  </si>
  <si>
    <t>2-3 times per year</t>
  </si>
  <si>
    <t>about 400 tot.N, 200-400 DIN</t>
  </si>
  <si>
    <t>VAV-5 I-5</t>
  </si>
  <si>
    <t>200-300 tot.N, about 100 DIN</t>
  </si>
  <si>
    <t>VAV-7 I-5B</t>
  </si>
  <si>
    <t>2-4 times per year</t>
  </si>
  <si>
    <t>K-A KOKKOLAN EDUSTA</t>
  </si>
  <si>
    <t>about 300 tot.N, about 200 DIN</t>
  </si>
  <si>
    <t>K-B KOKKOLAN EDUSTA</t>
  </si>
  <si>
    <t>LE-2 HIMANGAN EDUSTA</t>
  </si>
  <si>
    <t>about 400 tot. N, about 200 DIN</t>
  </si>
  <si>
    <t>HAUKIPUTAAN ED OUVY-6</t>
  </si>
  <si>
    <t>Juni to September</t>
  </si>
  <si>
    <t>Kyvy-8 Huovari</t>
  </si>
  <si>
    <t>3-15 times per year</t>
  </si>
  <si>
    <t>from March to December</t>
  </si>
  <si>
    <t>3-4 o/oo</t>
  </si>
  <si>
    <t>500-600 tot.N, about 200 DIN</t>
  </si>
  <si>
    <t>Längden</t>
  </si>
  <si>
    <t>about 10 times per year</t>
  </si>
  <si>
    <t>5 o/oo</t>
  </si>
  <si>
    <t>about 500 tot.N, about 200 DIN</t>
  </si>
  <si>
    <t xml:space="preserve">VAV-11 </t>
  </si>
  <si>
    <t>Northern Bothnian Sea</t>
  </si>
  <si>
    <t>4-5 o/oo</t>
  </si>
  <si>
    <t>about 350 tot.N, 100-200 DIN</t>
  </si>
  <si>
    <t>Perämeri Lav-4</t>
  </si>
  <si>
    <t>Northern Bothnian Bay</t>
  </si>
  <si>
    <t>3-12 times per year</t>
  </si>
  <si>
    <t>about 1 o/oo</t>
  </si>
  <si>
    <t>300-400 tot.N, 100-200 DIN</t>
  </si>
  <si>
    <t>Ouvy-10 Hailuoto</t>
  </si>
  <si>
    <t>Northeastern Bothnian Bay</t>
  </si>
  <si>
    <t>5-18 times per year</t>
  </si>
  <si>
    <t>1-2 o/oo</t>
  </si>
  <si>
    <t>Tuvy-15 Seili</t>
  </si>
  <si>
    <t>Archipelago Sea</t>
  </si>
  <si>
    <t>4-16 times per year</t>
  </si>
  <si>
    <t>low, only if there are algae or not</t>
  </si>
  <si>
    <t>about 65 stations around coastal waters</t>
  </si>
  <si>
    <t>when blooms are abundant</t>
  </si>
  <si>
    <t>surface</t>
  </si>
  <si>
    <t>kvalitative sample</t>
  </si>
  <si>
    <t>yes, but only most abundant species</t>
  </si>
  <si>
    <t>Helcom</t>
  </si>
  <si>
    <t>Sweden</t>
  </si>
  <si>
    <t>NB1</t>
  </si>
  <si>
    <t>N 63°30'50"</t>
  </si>
  <si>
    <t xml:space="preserve">E 19°48'00" </t>
  </si>
  <si>
    <t xml:space="preserve">high </t>
  </si>
  <si>
    <t>Gulf of Bothnia</t>
  </si>
  <si>
    <t>B1</t>
  </si>
  <si>
    <t>58°4828</t>
  </si>
  <si>
    <t>17°3760</t>
  </si>
  <si>
    <t>&lt;50</t>
  </si>
  <si>
    <t xml:space="preserve">Askö, Baltic proper </t>
  </si>
  <si>
    <t>0-20m</t>
  </si>
  <si>
    <t>slowly lowering a plastic tube (inside diameter 25 mm)</t>
  </si>
  <si>
    <t>56° 29.50'</t>
  </si>
  <si>
    <t>12° 32.00'</t>
  </si>
  <si>
    <t>Lahom Bay, Kattegat</t>
  </si>
  <si>
    <t>12° 45.00'</t>
  </si>
  <si>
    <t xml:space="preserve">0-5, 5-10-10,15, 15-20 </t>
  </si>
  <si>
    <t>high/good</t>
  </si>
  <si>
    <t>HALLANDS VÄDERÖ (HVÖ)</t>
  </si>
  <si>
    <t xml:space="preserve">Gullmar fjord, Skagerrak/Kattegat </t>
  </si>
  <si>
    <t>Släggö</t>
  </si>
  <si>
    <t>58° 15.5'</t>
  </si>
  <si>
    <t>11° 26.00'</t>
  </si>
  <si>
    <t xml:space="preserve"> HELCOM 1988, Guidelines for the Baltic Monitoring Programme for the Third Stage, No. 27 D. 1988</t>
  </si>
  <si>
    <t>1996?</t>
  </si>
  <si>
    <t>18-20</t>
  </si>
  <si>
    <t>1986;1988</t>
  </si>
  <si>
    <t>1-9</t>
  </si>
  <si>
    <t>1989;1991</t>
  </si>
  <si>
    <t>1988;1990;1993</t>
  </si>
  <si>
    <t>1990;1992</t>
  </si>
  <si>
    <t>1986;1989</t>
  </si>
  <si>
    <t>generally yes</t>
  </si>
  <si>
    <t>no info</t>
  </si>
  <si>
    <t>yes;</t>
  </si>
  <si>
    <t>1992;1994-2000</t>
  </si>
  <si>
    <t>(not 1993) 1997</t>
  </si>
  <si>
    <t>2000 (not 1998)</t>
  </si>
  <si>
    <t>1990-2000</t>
  </si>
  <si>
    <t>1997 (not 1995)</t>
  </si>
  <si>
    <t>1997(not1996)</t>
  </si>
  <si>
    <t>1997(not1993;1995)</t>
  </si>
  <si>
    <t>1998-2000</t>
  </si>
  <si>
    <t>1989-1990</t>
  </si>
  <si>
    <t>2000(not1984)</t>
  </si>
  <si>
    <t>1988-1991;1994-1996</t>
  </si>
  <si>
    <t>1988-1991;1994-1996;1998;2000</t>
  </si>
  <si>
    <t>1997(not1984;1985)</t>
  </si>
  <si>
    <t>1983;1987</t>
  </si>
  <si>
    <t>1997(not1993)</t>
  </si>
  <si>
    <t>1991;1993-2000</t>
  </si>
  <si>
    <t>1997(not 1995-1996)</t>
  </si>
  <si>
    <t>1997(not1995-1996)</t>
  </si>
  <si>
    <t>1997(not1994;1995)</t>
  </si>
  <si>
    <t>1997(not1995)</t>
  </si>
  <si>
    <t>1997(not1991;1994;1995)</t>
  </si>
  <si>
    <t>1993-1997</t>
  </si>
  <si>
    <t>Denmark</t>
  </si>
  <si>
    <t>TEM, REM used,</t>
  </si>
  <si>
    <t xml:space="preserve"> Recommendations of the Baltic Monitoring Programme HELCOM (c.f. Guidelines... 1988) </t>
  </si>
  <si>
    <t>56° 50.00'</t>
  </si>
  <si>
    <t>units in mmol/m^3</t>
  </si>
  <si>
    <t>µg/l</t>
  </si>
  <si>
    <t>maximum inorg.N</t>
  </si>
  <si>
    <t>5403.20</t>
  </si>
  <si>
    <t>1415.50</t>
  </si>
  <si>
    <t>1, 10</t>
  </si>
  <si>
    <t>yes, from 1m</t>
  </si>
  <si>
    <t>38=SW3</t>
  </si>
  <si>
    <t>1,  10</t>
  </si>
  <si>
    <t>Southern  Pomeranian Bay</t>
  </si>
  <si>
    <t>5357.00</t>
  </si>
  <si>
    <t>1425.50</t>
  </si>
  <si>
    <t>5402.50</t>
  </si>
  <si>
    <t>1443.00</t>
  </si>
  <si>
    <t xml:space="preserve">Eastern Pomeranian Bay </t>
  </si>
  <si>
    <t>5414.10</t>
  </si>
  <si>
    <t>1527.20</t>
  </si>
  <si>
    <t>5420.30</t>
  </si>
  <si>
    <t>1452.30</t>
  </si>
  <si>
    <t>5410.20</t>
  </si>
  <si>
    <t>1504.00</t>
  </si>
  <si>
    <t>5411.00</t>
  </si>
  <si>
    <t>1440.50</t>
  </si>
  <si>
    <t>5406.30</t>
  </si>
  <si>
    <t>1451.10</t>
  </si>
  <si>
    <t>5405.00</t>
  </si>
  <si>
    <t>1431.00</t>
  </si>
  <si>
    <t>1425.70</t>
  </si>
  <si>
    <t>5400.00</t>
  </si>
  <si>
    <t>1420.50</t>
  </si>
  <si>
    <t>5400.70</t>
  </si>
  <si>
    <t>1412.20</t>
  </si>
  <si>
    <t>1420.00</t>
  </si>
  <si>
    <t xml:space="preserve">Central  Pomeranian Bay </t>
  </si>
  <si>
    <t>5414.60</t>
  </si>
  <si>
    <t>1421.90</t>
  </si>
  <si>
    <t xml:space="preserve">Western  Pomeranian Bay </t>
  </si>
  <si>
    <t>5413.60</t>
  </si>
  <si>
    <t>1406.40</t>
  </si>
  <si>
    <t>5414.00</t>
  </si>
  <si>
    <t>1347.00</t>
  </si>
  <si>
    <t>5420.50</t>
  </si>
  <si>
    <t>1404.00</t>
  </si>
  <si>
    <t>5427.30</t>
  </si>
  <si>
    <t>1405.00</t>
  </si>
  <si>
    <t>5426.50</t>
  </si>
  <si>
    <t>1343.60</t>
  </si>
  <si>
    <t xml:space="preserve">outer part of  Pomeranian Bay </t>
  </si>
  <si>
    <t>5435.50</t>
  </si>
  <si>
    <t>1347.70</t>
  </si>
  <si>
    <t>5439.80</t>
  </si>
  <si>
    <t>1446.80</t>
  </si>
  <si>
    <t>5432.00</t>
  </si>
  <si>
    <t>1509.30</t>
  </si>
  <si>
    <t>Curonian lagoon</t>
  </si>
  <si>
    <t>HELCOM</t>
  </si>
  <si>
    <t>BMPK1 (49A)</t>
  </si>
  <si>
    <t>1 (4)</t>
  </si>
  <si>
    <t>BMPJ1 (37)</t>
  </si>
  <si>
    <t>Gotland deep</t>
  </si>
  <si>
    <t>BMPL1 (55)</t>
  </si>
  <si>
    <t>Gulf of Gdansk</t>
  </si>
  <si>
    <t>Southern part of the Baltic Sea</t>
  </si>
  <si>
    <t>1997(21);  1999 (12)</t>
  </si>
  <si>
    <t>2000 (10)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</si>
</sst>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0"/>
    <numFmt numFmtId="180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6" fontId="0" fillId="0" borderId="1" xfId="0" applyNumberFormat="1" applyFont="1" applyBorder="1" applyAlignment="1" quotePrefix="1">
      <alignment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" fontId="0" fillId="0" borderId="1" xfId="0" applyNumberFormat="1" applyFont="1" applyBorder="1" applyAlignment="1" quotePrefix="1">
      <alignment horizontal="right"/>
    </xf>
    <xf numFmtId="0" fontId="0" fillId="0" borderId="0" xfId="0" applyAlignment="1">
      <alignment horizontal="right"/>
    </xf>
    <xf numFmtId="0" fontId="5" fillId="0" borderId="1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 horizontal="left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2" fillId="0" borderId="1" xfId="20" applyFont="1" applyBorder="1" applyAlignment="1">
      <alignment horizontal="left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6" fillId="0" borderId="1" xfId="20" applyFont="1" applyBorder="1" applyAlignment="1">
      <alignment horizontal="left"/>
      <protection/>
    </xf>
    <xf numFmtId="0" fontId="6" fillId="0" borderId="1" xfId="20" applyFont="1" applyBorder="1">
      <alignment/>
      <protection/>
    </xf>
    <xf numFmtId="0" fontId="5" fillId="0" borderId="1" xfId="20" applyFont="1" applyFill="1" applyBorder="1">
      <alignment/>
      <protection/>
    </xf>
    <xf numFmtId="0" fontId="0" fillId="0" borderId="8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center"/>
      <protection/>
    </xf>
    <xf numFmtId="49" fontId="0" fillId="0" borderId="1" xfId="20" applyNumberFormat="1" applyFont="1" applyBorder="1" applyAlignment="1">
      <alignment horizontal="center"/>
      <protection/>
    </xf>
    <xf numFmtId="49" fontId="1" fillId="0" borderId="1" xfId="0" applyNumberFormat="1" applyFont="1" applyBorder="1" applyAlignment="1">
      <alignment horizontal="center" vertical="center" wrapText="1"/>
    </xf>
    <xf numFmtId="178" fontId="0" fillId="0" borderId="1" xfId="20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78" fontId="0" fillId="0" borderId="0" xfId="0" applyNumberFormat="1" applyAlignment="1" quotePrefix="1">
      <alignment/>
    </xf>
    <xf numFmtId="178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7" fontId="0" fillId="0" borderId="1" xfId="0" applyNumberFormat="1" applyFont="1" applyBorder="1" applyAlignment="1" quotePrefix="1">
      <alignment horizontal="center"/>
    </xf>
    <xf numFmtId="0" fontId="0" fillId="4" borderId="1" xfId="0" applyFont="1" applyFill="1" applyBorder="1" applyAlignment="1">
      <alignment horizontal="center"/>
    </xf>
    <xf numFmtId="16" fontId="0" fillId="0" borderId="1" xfId="0" applyNumberFormat="1" applyFont="1" applyBorder="1" applyAlignment="1" quotePrefix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>
      <alignment horizontal="center"/>
    </xf>
    <xf numFmtId="179" fontId="0" fillId="0" borderId="5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79" fontId="0" fillId="0" borderId="9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0" fontId="10" fillId="0" borderId="1" xfId="19" applyBorder="1" applyAlignment="1">
      <alignment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" fontId="0" fillId="3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0" borderId="1" xfId="20" applyNumberFormat="1" applyFont="1" applyBorder="1" applyAlignment="1">
      <alignment horizontal="left"/>
      <protection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ny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8515625" style="0" customWidth="1"/>
    <col min="2" max="2" width="12.7109375" style="18" customWidth="1"/>
    <col min="3" max="3" width="21.7109375" style="0" customWidth="1"/>
    <col min="31" max="31" width="17.8515625" style="0" customWidth="1"/>
    <col min="32" max="32" width="26.8515625" style="0" customWidth="1"/>
  </cols>
  <sheetData>
    <row r="1" spans="1:38" ht="114.75">
      <c r="A1" s="1" t="s">
        <v>0</v>
      </c>
      <c r="B1" s="16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2" t="s">
        <v>4</v>
      </c>
      <c r="J1" s="134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5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8" ht="22.5">
      <c r="A2" s="1"/>
      <c r="B2" s="16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19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8"/>
      <c r="AH2" s="48"/>
      <c r="AI2" s="48"/>
      <c r="AJ2" s="5"/>
      <c r="AK2" s="5"/>
      <c r="AL2" s="14"/>
    </row>
    <row r="3" spans="1:38" ht="15.75">
      <c r="A3" t="s">
        <v>402</v>
      </c>
      <c r="B3" s="20" t="s">
        <v>305</v>
      </c>
      <c r="C3" s="10" t="s">
        <v>306</v>
      </c>
      <c r="D3" s="10">
        <v>5927</v>
      </c>
      <c r="E3" s="10">
        <v>2447.3</v>
      </c>
      <c r="F3" s="10">
        <v>7</v>
      </c>
      <c r="G3" s="10">
        <v>1993</v>
      </c>
      <c r="H3" s="10"/>
      <c r="I3" s="10" t="s">
        <v>307</v>
      </c>
      <c r="J3" s="10" t="s">
        <v>308</v>
      </c>
      <c r="K3" s="10"/>
      <c r="L3" s="10" t="s">
        <v>309</v>
      </c>
      <c r="M3" s="10" t="s">
        <v>42</v>
      </c>
      <c r="N3" s="10" t="s">
        <v>43</v>
      </c>
      <c r="O3" s="10"/>
      <c r="P3" s="10"/>
      <c r="Q3" s="10"/>
      <c r="R3" s="49">
        <v>6</v>
      </c>
      <c r="S3" s="10" t="s">
        <v>310</v>
      </c>
      <c r="T3" s="10" t="s">
        <v>311</v>
      </c>
      <c r="U3" s="10" t="s">
        <v>312</v>
      </c>
      <c r="V3" s="10" t="s">
        <v>313</v>
      </c>
      <c r="W3" s="10" t="s">
        <v>42</v>
      </c>
      <c r="X3" s="10" t="s">
        <v>43</v>
      </c>
      <c r="Y3" s="10"/>
      <c r="Z3" s="10" t="s">
        <v>42</v>
      </c>
      <c r="AA3" s="50"/>
      <c r="AB3" s="51" t="s">
        <v>94</v>
      </c>
      <c r="AC3" s="52"/>
      <c r="AD3" s="10" t="s">
        <v>314</v>
      </c>
      <c r="AE3" s="3"/>
      <c r="AF3" s="13" t="s">
        <v>47</v>
      </c>
      <c r="AG3" s="53" t="s">
        <v>315</v>
      </c>
      <c r="AH3" s="10" t="s">
        <v>43</v>
      </c>
      <c r="AI3" s="10"/>
      <c r="AJ3" s="10" t="s">
        <v>316</v>
      </c>
      <c r="AK3" s="10" t="s">
        <v>317</v>
      </c>
      <c r="AL3" s="14"/>
    </row>
    <row r="4" spans="1:38" ht="15.75">
      <c r="A4" t="s">
        <v>402</v>
      </c>
      <c r="B4" s="20">
        <v>2</v>
      </c>
      <c r="C4" s="10" t="s">
        <v>306</v>
      </c>
      <c r="D4" s="10">
        <v>5932.8</v>
      </c>
      <c r="E4" s="10">
        <v>2439.2</v>
      </c>
      <c r="F4" s="10">
        <v>44</v>
      </c>
      <c r="G4" s="10">
        <v>1993</v>
      </c>
      <c r="H4" s="10"/>
      <c r="I4" s="10" t="s">
        <v>307</v>
      </c>
      <c r="J4" s="10" t="s">
        <v>308</v>
      </c>
      <c r="K4" s="10"/>
      <c r="L4" s="10" t="s">
        <v>318</v>
      </c>
      <c r="M4" s="10" t="s">
        <v>42</v>
      </c>
      <c r="N4" s="10" t="s">
        <v>43</v>
      </c>
      <c r="O4" s="10"/>
      <c r="P4" s="10"/>
      <c r="Q4" s="10"/>
      <c r="R4" s="49">
        <v>6</v>
      </c>
      <c r="S4" s="10" t="s">
        <v>310</v>
      </c>
      <c r="T4" s="10" t="s">
        <v>311</v>
      </c>
      <c r="U4" s="10" t="s">
        <v>312</v>
      </c>
      <c r="V4" s="10" t="s">
        <v>313</v>
      </c>
      <c r="W4" s="10" t="s">
        <v>42</v>
      </c>
      <c r="X4" s="10" t="s">
        <v>43</v>
      </c>
      <c r="Y4" s="10"/>
      <c r="Z4" s="10" t="s">
        <v>42</v>
      </c>
      <c r="AA4" s="50"/>
      <c r="AB4" s="51" t="s">
        <v>94</v>
      </c>
      <c r="AC4" s="52"/>
      <c r="AD4" s="10" t="s">
        <v>314</v>
      </c>
      <c r="AE4" s="3"/>
      <c r="AF4" s="13" t="s">
        <v>47</v>
      </c>
      <c r="AG4" s="53" t="s">
        <v>315</v>
      </c>
      <c r="AH4" s="10" t="s">
        <v>43</v>
      </c>
      <c r="AI4" s="10"/>
      <c r="AJ4" s="10" t="s">
        <v>316</v>
      </c>
      <c r="AK4" s="10" t="s">
        <v>317</v>
      </c>
      <c r="AL4" s="14"/>
    </row>
    <row r="5" spans="1:38" ht="15.75">
      <c r="A5" t="s">
        <v>402</v>
      </c>
      <c r="B5" s="20">
        <v>3</v>
      </c>
      <c r="C5" s="10" t="s">
        <v>306</v>
      </c>
      <c r="D5" s="10">
        <v>5932.8</v>
      </c>
      <c r="E5" s="10">
        <v>2457</v>
      </c>
      <c r="F5" s="10"/>
      <c r="G5" s="10">
        <v>1993</v>
      </c>
      <c r="H5" s="10"/>
      <c r="I5" s="10" t="s">
        <v>319</v>
      </c>
      <c r="J5" s="10" t="s">
        <v>308</v>
      </c>
      <c r="K5" s="10"/>
      <c r="L5" s="10" t="s">
        <v>318</v>
      </c>
      <c r="M5" s="10" t="s">
        <v>42</v>
      </c>
      <c r="N5" s="10" t="s">
        <v>43</v>
      </c>
      <c r="O5" s="10"/>
      <c r="P5" s="10"/>
      <c r="Q5" s="10"/>
      <c r="R5" s="49">
        <v>5.6</v>
      </c>
      <c r="S5" s="10" t="s">
        <v>310</v>
      </c>
      <c r="T5" s="10" t="s">
        <v>311</v>
      </c>
      <c r="U5" s="10" t="s">
        <v>312</v>
      </c>
      <c r="V5" s="10" t="s">
        <v>320</v>
      </c>
      <c r="W5" s="10" t="s">
        <v>42</v>
      </c>
      <c r="X5" s="10" t="s">
        <v>43</v>
      </c>
      <c r="Y5" s="10"/>
      <c r="Z5" s="10" t="s">
        <v>42</v>
      </c>
      <c r="AA5" s="50"/>
      <c r="AB5" s="51" t="s">
        <v>94</v>
      </c>
      <c r="AC5" s="52"/>
      <c r="AD5" s="10" t="s">
        <v>314</v>
      </c>
      <c r="AE5" s="3"/>
      <c r="AF5" s="13" t="s">
        <v>47</v>
      </c>
      <c r="AG5" s="53" t="s">
        <v>43</v>
      </c>
      <c r="AH5" s="10" t="s">
        <v>43</v>
      </c>
      <c r="AI5" s="10"/>
      <c r="AJ5" s="10" t="s">
        <v>316</v>
      </c>
      <c r="AK5" s="10" t="s">
        <v>317</v>
      </c>
      <c r="AL5" s="14"/>
    </row>
    <row r="6" spans="1:38" ht="15.75">
      <c r="A6" t="s">
        <v>402</v>
      </c>
      <c r="B6" s="20" t="s">
        <v>321</v>
      </c>
      <c r="C6" s="10" t="s">
        <v>306</v>
      </c>
      <c r="D6" s="10">
        <v>5950.3</v>
      </c>
      <c r="E6" s="10">
        <v>2450.3</v>
      </c>
      <c r="F6" s="10">
        <v>80</v>
      </c>
      <c r="G6" s="10">
        <v>1990</v>
      </c>
      <c r="H6" s="10"/>
      <c r="I6" s="10" t="s">
        <v>322</v>
      </c>
      <c r="J6" s="10" t="s">
        <v>308</v>
      </c>
      <c r="K6" s="10"/>
      <c r="L6" s="10" t="s">
        <v>318</v>
      </c>
      <c r="M6" s="10" t="s">
        <v>42</v>
      </c>
      <c r="N6" s="10" t="s">
        <v>43</v>
      </c>
      <c r="O6" s="10"/>
      <c r="P6" s="10"/>
      <c r="Q6" s="10"/>
      <c r="R6" s="49">
        <v>5.4</v>
      </c>
      <c r="S6" s="10" t="s">
        <v>323</v>
      </c>
      <c r="T6" s="10" t="s">
        <v>311</v>
      </c>
      <c r="U6" s="10" t="s">
        <v>312</v>
      </c>
      <c r="V6" s="10" t="s">
        <v>313</v>
      </c>
      <c r="W6" s="10" t="s">
        <v>42</v>
      </c>
      <c r="X6" s="10" t="s">
        <v>43</v>
      </c>
      <c r="Y6" s="10"/>
      <c r="Z6" s="10" t="s">
        <v>42</v>
      </c>
      <c r="AA6" s="50"/>
      <c r="AB6" s="51" t="s">
        <v>94</v>
      </c>
      <c r="AC6" s="52"/>
      <c r="AD6" s="10" t="s">
        <v>314</v>
      </c>
      <c r="AE6" s="3"/>
      <c r="AF6" s="13" t="s">
        <v>47</v>
      </c>
      <c r="AG6" s="53" t="s">
        <v>324</v>
      </c>
      <c r="AH6" s="10" t="s">
        <v>43</v>
      </c>
      <c r="AI6" s="10"/>
      <c r="AJ6" s="10" t="s">
        <v>316</v>
      </c>
      <c r="AK6" s="10" t="s">
        <v>317</v>
      </c>
      <c r="AL6" s="14"/>
    </row>
    <row r="7" spans="1:38" ht="15.75">
      <c r="A7" t="s">
        <v>402</v>
      </c>
      <c r="B7" s="20" t="s">
        <v>325</v>
      </c>
      <c r="C7" s="10" t="s">
        <v>326</v>
      </c>
      <c r="D7" s="10">
        <v>5938</v>
      </c>
      <c r="E7" s="10">
        <v>2727</v>
      </c>
      <c r="F7" s="10">
        <v>40</v>
      </c>
      <c r="G7" s="10">
        <v>1991</v>
      </c>
      <c r="H7" s="10"/>
      <c r="I7" s="10" t="s">
        <v>327</v>
      </c>
      <c r="J7" s="10" t="s">
        <v>308</v>
      </c>
      <c r="K7" s="10"/>
      <c r="L7" s="10" t="s">
        <v>318</v>
      </c>
      <c r="M7" s="10" t="s">
        <v>42</v>
      </c>
      <c r="N7" s="10" t="s">
        <v>43</v>
      </c>
      <c r="O7" s="10"/>
      <c r="P7" s="10"/>
      <c r="Q7" s="10"/>
      <c r="R7" s="49">
        <v>4.6</v>
      </c>
      <c r="S7" s="10" t="s">
        <v>310</v>
      </c>
      <c r="T7" s="10" t="s">
        <v>311</v>
      </c>
      <c r="U7" s="10" t="s">
        <v>312</v>
      </c>
      <c r="V7" s="10" t="s">
        <v>328</v>
      </c>
      <c r="W7" s="10" t="s">
        <v>42</v>
      </c>
      <c r="X7" s="10" t="s">
        <v>43</v>
      </c>
      <c r="Y7" s="10"/>
      <c r="Z7" s="10" t="s">
        <v>42</v>
      </c>
      <c r="AA7" s="50"/>
      <c r="AB7" s="51" t="s">
        <v>94</v>
      </c>
      <c r="AC7" s="52"/>
      <c r="AD7" s="10" t="s">
        <v>314</v>
      </c>
      <c r="AE7" s="3"/>
      <c r="AF7" s="13" t="s">
        <v>47</v>
      </c>
      <c r="AG7" s="53" t="s">
        <v>329</v>
      </c>
      <c r="AH7" s="10" t="s">
        <v>43</v>
      </c>
      <c r="AI7" s="10"/>
      <c r="AJ7" s="10" t="s">
        <v>316</v>
      </c>
      <c r="AK7" s="10" t="s">
        <v>317</v>
      </c>
      <c r="AL7" s="14"/>
    </row>
    <row r="8" spans="1:38" ht="15.75">
      <c r="A8" t="s">
        <v>402</v>
      </c>
      <c r="B8" s="20" t="s">
        <v>330</v>
      </c>
      <c r="C8" s="10" t="s">
        <v>326</v>
      </c>
      <c r="D8" s="10">
        <v>5924.4</v>
      </c>
      <c r="E8" s="10">
        <v>2747</v>
      </c>
      <c r="F8" s="10">
        <v>8</v>
      </c>
      <c r="G8" s="10">
        <v>1991</v>
      </c>
      <c r="H8" s="10"/>
      <c r="I8" s="10" t="s">
        <v>331</v>
      </c>
      <c r="J8" s="10" t="s">
        <v>308</v>
      </c>
      <c r="K8" s="10"/>
      <c r="L8" s="10" t="s">
        <v>332</v>
      </c>
      <c r="M8" s="10" t="s">
        <v>42</v>
      </c>
      <c r="N8" s="10" t="s">
        <v>43</v>
      </c>
      <c r="O8" s="10"/>
      <c r="P8" s="10"/>
      <c r="Q8" s="10"/>
      <c r="R8" s="49">
        <v>4.6</v>
      </c>
      <c r="S8" s="10" t="s">
        <v>310</v>
      </c>
      <c r="T8" s="10" t="s">
        <v>311</v>
      </c>
      <c r="U8" s="10" t="s">
        <v>312</v>
      </c>
      <c r="V8" s="10" t="s">
        <v>328</v>
      </c>
      <c r="W8" s="10" t="s">
        <v>42</v>
      </c>
      <c r="X8" s="10" t="s">
        <v>43</v>
      </c>
      <c r="Y8" s="10"/>
      <c r="Z8" s="10" t="s">
        <v>42</v>
      </c>
      <c r="AA8" s="50"/>
      <c r="AB8" s="51" t="s">
        <v>94</v>
      </c>
      <c r="AC8" s="52"/>
      <c r="AD8" s="10" t="s">
        <v>314</v>
      </c>
      <c r="AE8" s="3"/>
      <c r="AF8" s="13" t="s">
        <v>47</v>
      </c>
      <c r="AG8" s="53" t="s">
        <v>329</v>
      </c>
      <c r="AH8" s="10" t="s">
        <v>43</v>
      </c>
      <c r="AI8" s="10"/>
      <c r="AJ8" s="10" t="s">
        <v>316</v>
      </c>
      <c r="AK8" s="10" t="s">
        <v>317</v>
      </c>
      <c r="AL8" s="14"/>
    </row>
    <row r="9" spans="1:38" ht="15.75">
      <c r="A9" t="s">
        <v>402</v>
      </c>
      <c r="B9" s="20" t="s">
        <v>333</v>
      </c>
      <c r="C9" s="10" t="s">
        <v>326</v>
      </c>
      <c r="D9" s="10">
        <v>2929.6</v>
      </c>
      <c r="E9" s="10">
        <v>2800.5</v>
      </c>
      <c r="F9" s="10">
        <v>16</v>
      </c>
      <c r="G9" s="10">
        <v>1991</v>
      </c>
      <c r="H9" s="10"/>
      <c r="I9" s="10" t="s">
        <v>331</v>
      </c>
      <c r="J9" s="10" t="s">
        <v>308</v>
      </c>
      <c r="K9" s="10"/>
      <c r="L9" s="10" t="s">
        <v>318</v>
      </c>
      <c r="M9" s="10" t="s">
        <v>42</v>
      </c>
      <c r="N9" s="10" t="s">
        <v>43</v>
      </c>
      <c r="O9" s="10"/>
      <c r="P9" s="10"/>
      <c r="Q9" s="10"/>
      <c r="R9" s="49">
        <v>4.2</v>
      </c>
      <c r="S9" s="10" t="s">
        <v>310</v>
      </c>
      <c r="T9" s="10" t="s">
        <v>311</v>
      </c>
      <c r="U9" s="10" t="s">
        <v>312</v>
      </c>
      <c r="V9" s="10" t="s">
        <v>328</v>
      </c>
      <c r="W9" s="10" t="s">
        <v>42</v>
      </c>
      <c r="X9" s="10" t="s">
        <v>43</v>
      </c>
      <c r="Y9" s="10"/>
      <c r="Z9" s="10" t="s">
        <v>42</v>
      </c>
      <c r="AA9" s="50"/>
      <c r="AB9" s="51" t="s">
        <v>94</v>
      </c>
      <c r="AC9" s="52"/>
      <c r="AD9" s="10" t="s">
        <v>314</v>
      </c>
      <c r="AE9" s="3"/>
      <c r="AF9" s="13" t="s">
        <v>47</v>
      </c>
      <c r="AG9" s="53" t="s">
        <v>329</v>
      </c>
      <c r="AH9" s="10" t="s">
        <v>43</v>
      </c>
      <c r="AI9" s="10"/>
      <c r="AJ9" s="10" t="s">
        <v>316</v>
      </c>
      <c r="AK9" s="10" t="s">
        <v>317</v>
      </c>
      <c r="AL9" s="14"/>
    </row>
    <row r="10" spans="1:38" ht="15.75">
      <c r="A10" t="s">
        <v>402</v>
      </c>
      <c r="B10" s="20" t="s">
        <v>334</v>
      </c>
      <c r="C10" s="10" t="s">
        <v>306</v>
      </c>
      <c r="D10" s="10">
        <v>6004.4</v>
      </c>
      <c r="E10" s="10">
        <v>2620.5</v>
      </c>
      <c r="F10" s="10">
        <v>66</v>
      </c>
      <c r="G10" s="10">
        <v>1990</v>
      </c>
      <c r="H10" s="10"/>
      <c r="I10" s="10" t="s">
        <v>319</v>
      </c>
      <c r="J10" s="10" t="s">
        <v>308</v>
      </c>
      <c r="K10" s="10"/>
      <c r="L10" s="10" t="s">
        <v>318</v>
      </c>
      <c r="M10" s="10" t="s">
        <v>42</v>
      </c>
      <c r="N10" s="10" t="s">
        <v>43</v>
      </c>
      <c r="O10" s="10"/>
      <c r="P10" s="10"/>
      <c r="Q10" s="10"/>
      <c r="R10" s="49">
        <v>5</v>
      </c>
      <c r="S10" s="10" t="s">
        <v>323</v>
      </c>
      <c r="T10" s="10" t="s">
        <v>311</v>
      </c>
      <c r="U10" s="10" t="s">
        <v>312</v>
      </c>
      <c r="V10" s="10" t="s">
        <v>335</v>
      </c>
      <c r="W10" s="10" t="s">
        <v>42</v>
      </c>
      <c r="X10" s="10" t="s">
        <v>43</v>
      </c>
      <c r="Y10" s="10"/>
      <c r="Z10" s="10" t="s">
        <v>42</v>
      </c>
      <c r="AA10" s="50"/>
      <c r="AB10" s="51" t="s">
        <v>94</v>
      </c>
      <c r="AC10" s="52"/>
      <c r="AD10" s="10" t="s">
        <v>314</v>
      </c>
      <c r="AE10" s="3"/>
      <c r="AF10" s="13" t="s">
        <v>47</v>
      </c>
      <c r="AG10" s="53" t="s">
        <v>324</v>
      </c>
      <c r="AH10" s="10" t="s">
        <v>43</v>
      </c>
      <c r="AI10" s="10"/>
      <c r="AJ10" s="10" t="s">
        <v>316</v>
      </c>
      <c r="AK10" s="10" t="s">
        <v>317</v>
      </c>
      <c r="AL10" s="14"/>
    </row>
    <row r="11" spans="1:38" ht="15.75">
      <c r="A11" t="s">
        <v>402</v>
      </c>
      <c r="B11" s="20" t="s">
        <v>336</v>
      </c>
      <c r="C11" s="10" t="s">
        <v>337</v>
      </c>
      <c r="D11" s="10">
        <v>5929</v>
      </c>
      <c r="E11" s="10">
        <v>2254</v>
      </c>
      <c r="F11" s="10">
        <v>80</v>
      </c>
      <c r="G11" s="10">
        <v>1990</v>
      </c>
      <c r="H11" s="10"/>
      <c r="I11" s="10" t="s">
        <v>319</v>
      </c>
      <c r="J11" s="10" t="s">
        <v>308</v>
      </c>
      <c r="K11" s="10"/>
      <c r="L11" s="10" t="s">
        <v>318</v>
      </c>
      <c r="M11" s="10" t="s">
        <v>42</v>
      </c>
      <c r="N11" s="10" t="s">
        <v>43</v>
      </c>
      <c r="O11" s="10"/>
      <c r="P11" s="10"/>
      <c r="Q11" s="10"/>
      <c r="R11" s="49">
        <v>6.3</v>
      </c>
      <c r="S11" s="10" t="s">
        <v>323</v>
      </c>
      <c r="T11" s="10" t="s">
        <v>311</v>
      </c>
      <c r="U11" s="10" t="s">
        <v>312</v>
      </c>
      <c r="V11" s="10" t="s">
        <v>335</v>
      </c>
      <c r="W11" s="10" t="s">
        <v>42</v>
      </c>
      <c r="X11" s="10" t="s">
        <v>43</v>
      </c>
      <c r="Y11" s="10"/>
      <c r="Z11" s="10" t="s">
        <v>42</v>
      </c>
      <c r="AA11" s="50"/>
      <c r="AB11" s="51" t="s">
        <v>94</v>
      </c>
      <c r="AC11" s="52"/>
      <c r="AD11" s="10" t="s">
        <v>314</v>
      </c>
      <c r="AE11" s="3"/>
      <c r="AF11" s="13" t="s">
        <v>47</v>
      </c>
      <c r="AG11" s="53" t="s">
        <v>324</v>
      </c>
      <c r="AH11" s="10" t="s">
        <v>43</v>
      </c>
      <c r="AI11" s="10"/>
      <c r="AJ11" s="10" t="s">
        <v>316</v>
      </c>
      <c r="AK11" s="10" t="s">
        <v>317</v>
      </c>
      <c r="AL11" s="14"/>
    </row>
    <row r="12" ht="12.75">
      <c r="A12" t="s">
        <v>402</v>
      </c>
    </row>
    <row r="13" spans="1:38" ht="15.75">
      <c r="A13" t="s">
        <v>402</v>
      </c>
      <c r="B13" s="20" t="s">
        <v>338</v>
      </c>
      <c r="C13" s="10" t="s">
        <v>339</v>
      </c>
      <c r="D13" s="10">
        <v>5804</v>
      </c>
      <c r="E13" s="10">
        <v>2357.2</v>
      </c>
      <c r="F13" s="10">
        <v>10</v>
      </c>
      <c r="G13" s="10">
        <v>1993</v>
      </c>
      <c r="H13" s="10"/>
      <c r="I13" s="10" t="s">
        <v>340</v>
      </c>
      <c r="J13" s="10" t="s">
        <v>308</v>
      </c>
      <c r="K13" s="10"/>
      <c r="L13" s="10" t="s">
        <v>318</v>
      </c>
      <c r="M13" s="10" t="s">
        <v>42</v>
      </c>
      <c r="N13" s="10" t="s">
        <v>43</v>
      </c>
      <c r="O13" s="10"/>
      <c r="P13" s="10"/>
      <c r="Q13" s="10"/>
      <c r="R13" s="49">
        <v>5.2</v>
      </c>
      <c r="S13" s="10" t="s">
        <v>310</v>
      </c>
      <c r="T13" s="10" t="s">
        <v>311</v>
      </c>
      <c r="U13" s="10" t="s">
        <v>312</v>
      </c>
      <c r="V13" s="10" t="s">
        <v>313</v>
      </c>
      <c r="W13" s="10" t="s">
        <v>42</v>
      </c>
      <c r="X13" s="10" t="s">
        <v>43</v>
      </c>
      <c r="Y13" s="10"/>
      <c r="Z13" s="10" t="s">
        <v>42</v>
      </c>
      <c r="AA13" s="50"/>
      <c r="AB13" s="51" t="s">
        <v>94</v>
      </c>
      <c r="AC13" s="52"/>
      <c r="AD13" s="10" t="s">
        <v>314</v>
      </c>
      <c r="AE13" s="3"/>
      <c r="AF13" s="13" t="s">
        <v>47</v>
      </c>
      <c r="AG13" s="54" t="s">
        <v>341</v>
      </c>
      <c r="AH13" s="10" t="s">
        <v>43</v>
      </c>
      <c r="AI13" s="10"/>
      <c r="AJ13" s="10" t="s">
        <v>316</v>
      </c>
      <c r="AK13" s="10" t="s">
        <v>317</v>
      </c>
      <c r="AL13" s="14"/>
    </row>
    <row r="14" spans="1:38" ht="15.75">
      <c r="A14" t="s">
        <v>402</v>
      </c>
      <c r="B14" s="20" t="s">
        <v>342</v>
      </c>
      <c r="C14" s="10" t="s">
        <v>339</v>
      </c>
      <c r="D14" s="10">
        <v>5813</v>
      </c>
      <c r="E14" s="10">
        <v>2418.5</v>
      </c>
      <c r="F14" s="10">
        <v>10</v>
      </c>
      <c r="G14" s="10">
        <v>1993</v>
      </c>
      <c r="H14" s="10"/>
      <c r="I14" s="10" t="s">
        <v>343</v>
      </c>
      <c r="J14" s="10" t="s">
        <v>308</v>
      </c>
      <c r="K14" s="10"/>
      <c r="L14" s="10" t="s">
        <v>318</v>
      </c>
      <c r="M14" s="10" t="s">
        <v>42</v>
      </c>
      <c r="N14" s="10" t="s">
        <v>43</v>
      </c>
      <c r="O14" s="10"/>
      <c r="P14" s="10"/>
      <c r="Q14" s="10"/>
      <c r="R14" s="49">
        <v>5</v>
      </c>
      <c r="S14" s="10" t="s">
        <v>310</v>
      </c>
      <c r="T14" s="10" t="s">
        <v>311</v>
      </c>
      <c r="U14" s="10" t="s">
        <v>312</v>
      </c>
      <c r="V14" s="10" t="s">
        <v>313</v>
      </c>
      <c r="W14" s="10" t="s">
        <v>42</v>
      </c>
      <c r="X14" s="10" t="s">
        <v>43</v>
      </c>
      <c r="Y14" s="10"/>
      <c r="Z14" s="10" t="s">
        <v>42</v>
      </c>
      <c r="AA14" s="50"/>
      <c r="AB14" s="51" t="s">
        <v>94</v>
      </c>
      <c r="AC14" s="52"/>
      <c r="AD14" s="10" t="s">
        <v>314</v>
      </c>
      <c r="AE14" s="3"/>
      <c r="AF14" s="13" t="s">
        <v>47</v>
      </c>
      <c r="AG14" s="54" t="s">
        <v>341</v>
      </c>
      <c r="AH14" s="10" t="s">
        <v>43</v>
      </c>
      <c r="AI14" s="10"/>
      <c r="AJ14" s="10" t="s">
        <v>316</v>
      </c>
      <c r="AK14" s="10" t="s">
        <v>317</v>
      </c>
      <c r="AL14" s="14"/>
    </row>
    <row r="15" spans="1:38" ht="15.75">
      <c r="A15" t="s">
        <v>402</v>
      </c>
      <c r="B15" s="20" t="s">
        <v>344</v>
      </c>
      <c r="C15" s="10" t="s">
        <v>339</v>
      </c>
      <c r="D15" s="10">
        <v>5820.5</v>
      </c>
      <c r="E15" s="10">
        <v>2425.8</v>
      </c>
      <c r="F15" s="10">
        <v>5</v>
      </c>
      <c r="G15" s="10">
        <v>1993</v>
      </c>
      <c r="H15" s="10"/>
      <c r="I15" s="10" t="s">
        <v>343</v>
      </c>
      <c r="J15" s="10" t="s">
        <v>308</v>
      </c>
      <c r="K15" s="10"/>
      <c r="L15" s="10" t="s">
        <v>345</v>
      </c>
      <c r="M15" s="10" t="s">
        <v>42</v>
      </c>
      <c r="N15" s="10" t="s">
        <v>43</v>
      </c>
      <c r="O15" s="10"/>
      <c r="P15" s="10"/>
      <c r="Q15" s="10"/>
      <c r="R15" s="49">
        <v>4.6</v>
      </c>
      <c r="S15" s="10" t="s">
        <v>310</v>
      </c>
      <c r="T15" s="10" t="s">
        <v>311</v>
      </c>
      <c r="U15" s="10" t="s">
        <v>312</v>
      </c>
      <c r="V15" s="10" t="s">
        <v>313</v>
      </c>
      <c r="W15" s="10" t="s">
        <v>42</v>
      </c>
      <c r="X15" s="10" t="s">
        <v>43</v>
      </c>
      <c r="Y15" s="10"/>
      <c r="Z15" s="10" t="s">
        <v>42</v>
      </c>
      <c r="AA15" s="50"/>
      <c r="AB15" s="51" t="s">
        <v>94</v>
      </c>
      <c r="AC15" s="52"/>
      <c r="AD15" s="10" t="s">
        <v>314</v>
      </c>
      <c r="AE15" s="3"/>
      <c r="AF15" s="13" t="s">
        <v>47</v>
      </c>
      <c r="AG15" s="54" t="s">
        <v>341</v>
      </c>
      <c r="AH15" s="10" t="s">
        <v>43</v>
      </c>
      <c r="AI15" s="10"/>
      <c r="AJ15" s="10" t="s">
        <v>316</v>
      </c>
      <c r="AK15" s="10" t="s">
        <v>317</v>
      </c>
      <c r="AL15" s="14"/>
    </row>
    <row r="16" spans="1:38" ht="15.75">
      <c r="A16" t="s">
        <v>402</v>
      </c>
      <c r="B16" s="20">
        <v>125</v>
      </c>
      <c r="C16" s="10" t="s">
        <v>346</v>
      </c>
      <c r="D16" s="10">
        <v>5812</v>
      </c>
      <c r="E16" s="10">
        <v>2324</v>
      </c>
      <c r="F16" s="10">
        <v>33</v>
      </c>
      <c r="G16" s="10">
        <v>1993</v>
      </c>
      <c r="H16" s="10"/>
      <c r="I16" s="10" t="s">
        <v>347</v>
      </c>
      <c r="J16" s="10" t="s">
        <v>308</v>
      </c>
      <c r="K16" s="10"/>
      <c r="L16" s="10" t="s">
        <v>318</v>
      </c>
      <c r="M16" s="10" t="s">
        <v>42</v>
      </c>
      <c r="N16" s="10" t="s">
        <v>43</v>
      </c>
      <c r="O16" s="10"/>
      <c r="P16" s="10"/>
      <c r="Q16" s="10"/>
      <c r="R16" s="49">
        <v>5.5</v>
      </c>
      <c r="S16" s="10" t="s">
        <v>310</v>
      </c>
      <c r="T16" s="10" t="s">
        <v>311</v>
      </c>
      <c r="U16" s="10" t="s">
        <v>312</v>
      </c>
      <c r="V16" s="10" t="s">
        <v>335</v>
      </c>
      <c r="W16" s="10" t="s">
        <v>42</v>
      </c>
      <c r="X16" s="10" t="s">
        <v>43</v>
      </c>
      <c r="Y16" s="10"/>
      <c r="Z16" s="10" t="s">
        <v>42</v>
      </c>
      <c r="AA16" s="50"/>
      <c r="AB16" s="51" t="s">
        <v>94</v>
      </c>
      <c r="AC16" s="52"/>
      <c r="AD16" s="10" t="s">
        <v>314</v>
      </c>
      <c r="AE16" s="3"/>
      <c r="AF16" s="13" t="s">
        <v>47</v>
      </c>
      <c r="AG16" s="54" t="s">
        <v>43</v>
      </c>
      <c r="AH16" s="10" t="s">
        <v>43</v>
      </c>
      <c r="AI16" s="10"/>
      <c r="AJ16" s="10" t="s">
        <v>316</v>
      </c>
      <c r="AK16" s="10" t="s">
        <v>317</v>
      </c>
      <c r="AL16" s="14"/>
    </row>
    <row r="17" spans="1:38" ht="15.75">
      <c r="A17" t="s">
        <v>402</v>
      </c>
      <c r="B17" s="20">
        <v>114</v>
      </c>
      <c r="C17" s="10" t="s">
        <v>348</v>
      </c>
      <c r="D17" s="10">
        <v>5749</v>
      </c>
      <c r="E17" s="10">
        <v>2217</v>
      </c>
      <c r="F17" s="10">
        <v>28</v>
      </c>
      <c r="G17" s="10">
        <v>1992</v>
      </c>
      <c r="H17" s="10"/>
      <c r="I17" s="10" t="s">
        <v>347</v>
      </c>
      <c r="J17" s="10" t="s">
        <v>308</v>
      </c>
      <c r="K17" s="10"/>
      <c r="L17" s="10" t="s">
        <v>318</v>
      </c>
      <c r="M17" s="10" t="s">
        <v>42</v>
      </c>
      <c r="N17" s="10" t="s">
        <v>43</v>
      </c>
      <c r="O17" s="10"/>
      <c r="P17" s="10"/>
      <c r="Q17" s="10"/>
      <c r="R17" s="49">
        <v>5.9</v>
      </c>
      <c r="S17" s="10" t="s">
        <v>310</v>
      </c>
      <c r="T17" s="10" t="s">
        <v>311</v>
      </c>
      <c r="U17" s="10" t="s">
        <v>312</v>
      </c>
      <c r="V17" s="10" t="s">
        <v>335</v>
      </c>
      <c r="W17" s="10" t="s">
        <v>42</v>
      </c>
      <c r="X17" s="10" t="s">
        <v>43</v>
      </c>
      <c r="Y17" s="10"/>
      <c r="Z17" s="10" t="s">
        <v>42</v>
      </c>
      <c r="AA17" s="50"/>
      <c r="AB17" s="51" t="s">
        <v>94</v>
      </c>
      <c r="AC17" s="52"/>
      <c r="AD17" s="10" t="s">
        <v>314</v>
      </c>
      <c r="AE17" s="3"/>
      <c r="AF17" s="13" t="s">
        <v>47</v>
      </c>
      <c r="AG17" s="54" t="s">
        <v>43</v>
      </c>
      <c r="AH17" s="10" t="s">
        <v>43</v>
      </c>
      <c r="AI17" s="10"/>
      <c r="AJ17" s="10" t="s">
        <v>316</v>
      </c>
      <c r="AK17" s="10" t="s">
        <v>317</v>
      </c>
      <c r="AL17" s="14"/>
    </row>
    <row r="18" spans="1:38" ht="15.75">
      <c r="A18" t="s">
        <v>402</v>
      </c>
      <c r="B18" s="20" t="s">
        <v>349</v>
      </c>
      <c r="C18" s="10" t="s">
        <v>350</v>
      </c>
      <c r="D18" s="10">
        <v>5737</v>
      </c>
      <c r="E18" s="10">
        <v>2337</v>
      </c>
      <c r="F18" s="10">
        <v>54</v>
      </c>
      <c r="G18" s="10">
        <v>1993</v>
      </c>
      <c r="H18" s="10"/>
      <c r="I18" s="10" t="s">
        <v>347</v>
      </c>
      <c r="J18" s="10" t="s">
        <v>308</v>
      </c>
      <c r="K18" s="10"/>
      <c r="L18" s="10" t="s">
        <v>318</v>
      </c>
      <c r="M18" s="10" t="s">
        <v>42</v>
      </c>
      <c r="N18" s="10" t="s">
        <v>43</v>
      </c>
      <c r="O18" s="10"/>
      <c r="P18" s="10"/>
      <c r="Q18" s="10"/>
      <c r="R18" s="49">
        <v>5.4</v>
      </c>
      <c r="S18" s="10" t="s">
        <v>310</v>
      </c>
      <c r="T18" s="10" t="s">
        <v>311</v>
      </c>
      <c r="U18" s="10" t="s">
        <v>312</v>
      </c>
      <c r="V18" s="10" t="s">
        <v>335</v>
      </c>
      <c r="W18" s="10" t="s">
        <v>42</v>
      </c>
      <c r="X18" s="10" t="s">
        <v>43</v>
      </c>
      <c r="Y18" s="10"/>
      <c r="Z18" s="10" t="s">
        <v>42</v>
      </c>
      <c r="AA18" s="50"/>
      <c r="AB18" s="51" t="s">
        <v>94</v>
      </c>
      <c r="AC18" s="52"/>
      <c r="AD18" s="10" t="s">
        <v>314</v>
      </c>
      <c r="AE18" s="3"/>
      <c r="AF18" s="13" t="s">
        <v>47</v>
      </c>
      <c r="AG18" s="54" t="s">
        <v>351</v>
      </c>
      <c r="AH18" s="10" t="s">
        <v>43</v>
      </c>
      <c r="AI18" s="10"/>
      <c r="AJ18" s="10" t="s">
        <v>316</v>
      </c>
      <c r="AK18" s="10" t="s">
        <v>317</v>
      </c>
      <c r="AL18" s="14"/>
    </row>
    <row r="19" spans="1:38" ht="15.75">
      <c r="A19" t="s">
        <v>402</v>
      </c>
      <c r="B19" s="20" t="s">
        <v>352</v>
      </c>
      <c r="C19" s="10" t="s">
        <v>353</v>
      </c>
      <c r="D19" s="10">
        <v>5849</v>
      </c>
      <c r="E19" s="10">
        <v>2313</v>
      </c>
      <c r="F19" s="10">
        <v>7</v>
      </c>
      <c r="G19" s="10">
        <v>1993</v>
      </c>
      <c r="H19" s="10"/>
      <c r="I19" s="10" t="s">
        <v>347</v>
      </c>
      <c r="J19" s="10" t="s">
        <v>308</v>
      </c>
      <c r="K19" s="10"/>
      <c r="L19" s="10" t="s">
        <v>309</v>
      </c>
      <c r="M19" s="10" t="s">
        <v>42</v>
      </c>
      <c r="N19" s="10" t="s">
        <v>43</v>
      </c>
      <c r="O19" s="10"/>
      <c r="P19" s="10"/>
      <c r="Q19" s="10"/>
      <c r="R19" s="49">
        <v>6.1</v>
      </c>
      <c r="S19" s="10" t="s">
        <v>310</v>
      </c>
      <c r="T19" s="10" t="s">
        <v>311</v>
      </c>
      <c r="U19" s="10" t="s">
        <v>312</v>
      </c>
      <c r="V19" s="10" t="s">
        <v>335</v>
      </c>
      <c r="W19" s="10" t="s">
        <v>42</v>
      </c>
      <c r="X19" s="10" t="s">
        <v>43</v>
      </c>
      <c r="Y19" s="10"/>
      <c r="Z19" s="10" t="s">
        <v>42</v>
      </c>
      <c r="AA19" s="50"/>
      <c r="AB19" s="51" t="s">
        <v>94</v>
      </c>
      <c r="AC19" s="52"/>
      <c r="AD19" s="10" t="s">
        <v>314</v>
      </c>
      <c r="AE19" s="3"/>
      <c r="AF19" s="13" t="s">
        <v>47</v>
      </c>
      <c r="AG19" s="54" t="s">
        <v>43</v>
      </c>
      <c r="AH19" s="10" t="s">
        <v>43</v>
      </c>
      <c r="AI19" s="10"/>
      <c r="AJ19" s="10" t="s">
        <v>316</v>
      </c>
      <c r="AK19" s="10" t="s">
        <v>317</v>
      </c>
      <c r="AL19" s="14"/>
    </row>
    <row r="20" spans="1:38" ht="15.75">
      <c r="A20" t="s">
        <v>402</v>
      </c>
      <c r="B20" s="20" t="s">
        <v>354</v>
      </c>
      <c r="C20" s="10" t="s">
        <v>353</v>
      </c>
      <c r="D20" s="10">
        <v>5857.5</v>
      </c>
      <c r="E20" s="10">
        <v>2327.6</v>
      </c>
      <c r="F20" s="10">
        <v>4.5</v>
      </c>
      <c r="G20" s="10">
        <v>2000</v>
      </c>
      <c r="H20" s="10">
        <v>2000</v>
      </c>
      <c r="I20" s="10" t="s">
        <v>355</v>
      </c>
      <c r="J20" s="10"/>
      <c r="K20" s="10"/>
      <c r="L20" s="10" t="s">
        <v>356</v>
      </c>
      <c r="M20" s="10" t="s">
        <v>42</v>
      </c>
      <c r="N20" s="10" t="s">
        <v>43</v>
      </c>
      <c r="O20" s="10"/>
      <c r="P20" s="10"/>
      <c r="Q20" s="10"/>
      <c r="R20" s="49">
        <v>6</v>
      </c>
      <c r="S20" s="10" t="s">
        <v>310</v>
      </c>
      <c r="T20" s="10" t="s">
        <v>311</v>
      </c>
      <c r="U20" s="10" t="s">
        <v>312</v>
      </c>
      <c r="V20" s="10" t="s">
        <v>357</v>
      </c>
      <c r="W20" s="10" t="s">
        <v>42</v>
      </c>
      <c r="X20" s="10" t="s">
        <v>43</v>
      </c>
      <c r="Y20" s="10"/>
      <c r="Z20" s="10" t="s">
        <v>42</v>
      </c>
      <c r="AA20" s="50"/>
      <c r="AB20" s="51" t="s">
        <v>94</v>
      </c>
      <c r="AC20" s="52"/>
      <c r="AD20" s="10" t="s">
        <v>314</v>
      </c>
      <c r="AE20" s="3"/>
      <c r="AF20" s="13" t="s">
        <v>47</v>
      </c>
      <c r="AG20" s="54" t="s">
        <v>358</v>
      </c>
      <c r="AH20" s="10" t="s">
        <v>43</v>
      </c>
      <c r="AI20" s="10"/>
      <c r="AJ20" s="10"/>
      <c r="AK20" s="10" t="s">
        <v>317</v>
      </c>
      <c r="AL20" s="14"/>
    </row>
    <row r="21" spans="1:38" ht="15.75">
      <c r="A21" t="s">
        <v>402</v>
      </c>
      <c r="B21" s="20" t="s">
        <v>359</v>
      </c>
      <c r="C21" s="10" t="s">
        <v>353</v>
      </c>
      <c r="D21" s="10">
        <v>5856.8</v>
      </c>
      <c r="E21" s="10">
        <v>2331</v>
      </c>
      <c r="F21" s="10">
        <v>2.5</v>
      </c>
      <c r="G21" s="10">
        <v>2000</v>
      </c>
      <c r="H21" s="10">
        <v>2000</v>
      </c>
      <c r="I21" s="10" t="s">
        <v>355</v>
      </c>
      <c r="J21" s="10"/>
      <c r="K21" s="10"/>
      <c r="L21" s="10" t="s">
        <v>360</v>
      </c>
      <c r="M21" s="10" t="s">
        <v>42</v>
      </c>
      <c r="N21" s="10" t="s">
        <v>43</v>
      </c>
      <c r="O21" s="10"/>
      <c r="P21" s="10"/>
      <c r="Q21" s="10"/>
      <c r="R21" s="49">
        <v>5.8</v>
      </c>
      <c r="S21" s="10" t="s">
        <v>310</v>
      </c>
      <c r="T21" s="10" t="s">
        <v>311</v>
      </c>
      <c r="U21" s="10" t="s">
        <v>312</v>
      </c>
      <c r="V21" s="10" t="s">
        <v>357</v>
      </c>
      <c r="W21" s="10" t="s">
        <v>42</v>
      </c>
      <c r="X21" s="10" t="s">
        <v>43</v>
      </c>
      <c r="Y21" s="10"/>
      <c r="Z21" s="10" t="s">
        <v>42</v>
      </c>
      <c r="AA21" s="50"/>
      <c r="AB21" s="51" t="s">
        <v>94</v>
      </c>
      <c r="AC21" s="52"/>
      <c r="AD21" s="10" t="s">
        <v>314</v>
      </c>
      <c r="AE21" s="3"/>
      <c r="AF21" s="13" t="s">
        <v>47</v>
      </c>
      <c r="AG21" s="54" t="s">
        <v>358</v>
      </c>
      <c r="AH21" s="10" t="s">
        <v>43</v>
      </c>
      <c r="AI21" s="10"/>
      <c r="AJ21" s="10"/>
      <c r="AK21" s="10" t="s">
        <v>317</v>
      </c>
      <c r="AL21" s="14"/>
    </row>
    <row r="22" spans="1:38" ht="15.75">
      <c r="A22" t="s">
        <v>402</v>
      </c>
      <c r="B22" s="20" t="s">
        <v>361</v>
      </c>
      <c r="C22" s="10" t="s">
        <v>353</v>
      </c>
      <c r="D22" s="10">
        <v>5857.5</v>
      </c>
      <c r="E22" s="10">
        <v>2332</v>
      </c>
      <c r="F22" s="10">
        <v>1.8</v>
      </c>
      <c r="G22" s="10">
        <v>2000</v>
      </c>
      <c r="H22" s="10">
        <v>2000</v>
      </c>
      <c r="I22" s="10" t="s">
        <v>355</v>
      </c>
      <c r="J22" s="10"/>
      <c r="K22" s="10">
        <v>0.5</v>
      </c>
      <c r="L22" s="10"/>
      <c r="M22" s="10" t="s">
        <v>42</v>
      </c>
      <c r="N22" s="10" t="s">
        <v>43</v>
      </c>
      <c r="O22" s="10"/>
      <c r="P22" s="10"/>
      <c r="Q22" s="10"/>
      <c r="R22" s="49">
        <v>5.4</v>
      </c>
      <c r="S22" s="10" t="s">
        <v>310</v>
      </c>
      <c r="T22" s="10" t="s">
        <v>311</v>
      </c>
      <c r="U22" s="10" t="s">
        <v>312</v>
      </c>
      <c r="V22" s="10" t="s">
        <v>357</v>
      </c>
      <c r="W22" s="10" t="s">
        <v>42</v>
      </c>
      <c r="X22" s="10" t="s">
        <v>43</v>
      </c>
      <c r="Y22" s="10"/>
      <c r="Z22" s="10" t="s">
        <v>42</v>
      </c>
      <c r="AA22" s="50"/>
      <c r="AB22" s="51" t="s">
        <v>94</v>
      </c>
      <c r="AC22" s="52"/>
      <c r="AD22" s="10" t="s">
        <v>314</v>
      </c>
      <c r="AE22" s="3"/>
      <c r="AF22" s="13" t="s">
        <v>47</v>
      </c>
      <c r="AG22" s="54" t="s">
        <v>358</v>
      </c>
      <c r="AH22" s="10" t="s">
        <v>43</v>
      </c>
      <c r="AI22" s="10"/>
      <c r="AJ22" s="10"/>
      <c r="AK22" s="10" t="s">
        <v>317</v>
      </c>
      <c r="AL22" s="14"/>
    </row>
    <row r="23" spans="1:38" ht="15.75">
      <c r="A23" t="s">
        <v>402</v>
      </c>
      <c r="B23" s="20" t="s">
        <v>362</v>
      </c>
      <c r="C23" s="10" t="s">
        <v>353</v>
      </c>
      <c r="D23" s="10">
        <v>5857.2</v>
      </c>
      <c r="E23" s="10">
        <v>2333</v>
      </c>
      <c r="F23" s="10">
        <v>1.6</v>
      </c>
      <c r="G23" s="10">
        <v>2000</v>
      </c>
      <c r="H23" s="10">
        <v>2000</v>
      </c>
      <c r="I23" s="10" t="s">
        <v>363</v>
      </c>
      <c r="J23" s="10"/>
      <c r="K23" s="10">
        <v>0.5</v>
      </c>
      <c r="L23" s="10"/>
      <c r="M23" s="10" t="s">
        <v>42</v>
      </c>
      <c r="N23" s="10" t="s">
        <v>43</v>
      </c>
      <c r="O23" s="10"/>
      <c r="P23" s="10"/>
      <c r="Q23" s="10"/>
      <c r="R23" s="49">
        <v>5.3</v>
      </c>
      <c r="S23" s="10" t="s">
        <v>310</v>
      </c>
      <c r="T23" s="10" t="s">
        <v>311</v>
      </c>
      <c r="U23" s="10" t="s">
        <v>312</v>
      </c>
      <c r="V23" s="10" t="s">
        <v>357</v>
      </c>
      <c r="W23" s="10" t="s">
        <v>42</v>
      </c>
      <c r="X23" s="10" t="s">
        <v>43</v>
      </c>
      <c r="Y23" s="10"/>
      <c r="Z23" s="10" t="s">
        <v>42</v>
      </c>
      <c r="AA23" s="50"/>
      <c r="AB23" s="51" t="s">
        <v>94</v>
      </c>
      <c r="AC23" s="52"/>
      <c r="AD23" s="10" t="s">
        <v>314</v>
      </c>
      <c r="AE23" s="3"/>
      <c r="AF23" s="13" t="s">
        <v>47</v>
      </c>
      <c r="AG23" s="54" t="s">
        <v>358</v>
      </c>
      <c r="AH23" s="10" t="s">
        <v>43</v>
      </c>
      <c r="AI23" s="10"/>
      <c r="AJ23" s="10"/>
      <c r="AK23" s="10" t="s">
        <v>317</v>
      </c>
      <c r="AL23" s="14"/>
    </row>
    <row r="24" spans="1:38" ht="15.75">
      <c r="A24" t="s">
        <v>402</v>
      </c>
      <c r="B24" s="20" t="s">
        <v>364</v>
      </c>
      <c r="C24" s="10" t="s">
        <v>353</v>
      </c>
      <c r="D24" s="10">
        <v>5858</v>
      </c>
      <c r="E24" s="10">
        <v>2339.5</v>
      </c>
      <c r="F24" s="10">
        <v>0.5</v>
      </c>
      <c r="G24" s="10">
        <v>2000</v>
      </c>
      <c r="H24" s="10">
        <v>2000</v>
      </c>
      <c r="I24" s="10" t="s">
        <v>363</v>
      </c>
      <c r="J24" s="10"/>
      <c r="K24" s="10">
        <v>0.3</v>
      </c>
      <c r="L24" s="10"/>
      <c r="M24" s="10" t="s">
        <v>42</v>
      </c>
      <c r="N24" s="10" t="s">
        <v>43</v>
      </c>
      <c r="O24" s="10"/>
      <c r="P24" s="10"/>
      <c r="Q24" s="10"/>
      <c r="R24" s="49">
        <v>3.4</v>
      </c>
      <c r="S24" s="10" t="s">
        <v>310</v>
      </c>
      <c r="T24" s="10" t="s">
        <v>311</v>
      </c>
      <c r="U24" s="10" t="s">
        <v>312</v>
      </c>
      <c r="V24" s="10" t="s">
        <v>357</v>
      </c>
      <c r="W24" s="10" t="s">
        <v>42</v>
      </c>
      <c r="X24" s="10" t="s">
        <v>43</v>
      </c>
      <c r="Y24" s="10"/>
      <c r="Z24" s="10" t="s">
        <v>42</v>
      </c>
      <c r="AA24" s="50"/>
      <c r="AB24" s="51"/>
      <c r="AC24" s="52" t="s">
        <v>365</v>
      </c>
      <c r="AD24" s="10" t="s">
        <v>314</v>
      </c>
      <c r="AE24" s="3"/>
      <c r="AF24" s="13" t="s">
        <v>47</v>
      </c>
      <c r="AG24" s="54" t="s">
        <v>43</v>
      </c>
      <c r="AH24" s="10" t="s">
        <v>43</v>
      </c>
      <c r="AI24" s="10"/>
      <c r="AJ24" s="10"/>
      <c r="AK24" s="10" t="s">
        <v>317</v>
      </c>
      <c r="AL24" s="14"/>
    </row>
    <row r="25" spans="1:38" ht="15.75">
      <c r="A25" t="s">
        <v>402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9"/>
      <c r="S25" s="10"/>
      <c r="T25" s="10"/>
      <c r="U25" s="10"/>
      <c r="V25" s="10"/>
      <c r="W25" s="10"/>
      <c r="X25" s="10"/>
      <c r="Y25" s="10"/>
      <c r="Z25" s="10"/>
      <c r="AA25" s="50"/>
      <c r="AB25" s="51"/>
      <c r="AC25" s="52"/>
      <c r="AD25" s="10"/>
      <c r="AE25" s="3"/>
      <c r="AF25" s="13"/>
      <c r="AG25" s="54"/>
      <c r="AH25" s="10"/>
      <c r="AI25" s="10"/>
      <c r="AJ25" s="10"/>
      <c r="AK25" s="10"/>
      <c r="AL25" s="14"/>
    </row>
    <row r="26" spans="1:38" ht="15.75">
      <c r="A26" t="s">
        <v>402</v>
      </c>
      <c r="B26" s="20" t="s">
        <v>370</v>
      </c>
      <c r="C26" s="10" t="s">
        <v>371</v>
      </c>
      <c r="D26" s="10">
        <v>6009.24</v>
      </c>
      <c r="E26" s="10">
        <v>2500.06</v>
      </c>
      <c r="F26" s="10"/>
      <c r="G26" s="10">
        <v>1997</v>
      </c>
      <c r="H26" s="10"/>
      <c r="I26" s="10" t="s">
        <v>372</v>
      </c>
      <c r="J26" s="10" t="s">
        <v>308</v>
      </c>
      <c r="K26" s="10">
        <v>5</v>
      </c>
      <c r="L26" s="10"/>
      <c r="M26" s="10" t="s">
        <v>42</v>
      </c>
      <c r="N26" s="10" t="s">
        <v>43</v>
      </c>
      <c r="O26" s="10"/>
      <c r="P26" s="10"/>
      <c r="Q26" s="10"/>
      <c r="R26" s="49">
        <v>5</v>
      </c>
      <c r="S26" s="10"/>
      <c r="T26" s="10" t="s">
        <v>369</v>
      </c>
      <c r="U26" s="10"/>
      <c r="V26" s="10" t="s">
        <v>369</v>
      </c>
      <c r="W26" s="10" t="s">
        <v>42</v>
      </c>
      <c r="X26" s="10" t="s">
        <v>43</v>
      </c>
      <c r="Y26" s="10"/>
      <c r="Z26" s="10" t="s">
        <v>42</v>
      </c>
      <c r="AA26" s="50"/>
      <c r="AB26" s="51" t="s">
        <v>94</v>
      </c>
      <c r="AC26" s="52"/>
      <c r="AD26" s="10" t="s">
        <v>314</v>
      </c>
      <c r="AE26" s="3"/>
      <c r="AF26" s="13" t="s">
        <v>47</v>
      </c>
      <c r="AG26" s="54" t="s">
        <v>43</v>
      </c>
      <c r="AH26" s="10" t="s">
        <v>43</v>
      </c>
      <c r="AI26" s="10"/>
      <c r="AJ26" s="10" t="s">
        <v>316</v>
      </c>
      <c r="AK26" s="10" t="s">
        <v>317</v>
      </c>
      <c r="AL26" s="14"/>
    </row>
    <row r="27" spans="1:38" ht="15.75">
      <c r="A27" t="s">
        <v>402</v>
      </c>
      <c r="B27" s="20" t="s">
        <v>373</v>
      </c>
      <c r="C27" s="10" t="s">
        <v>371</v>
      </c>
      <c r="D27" s="10">
        <v>6007.2</v>
      </c>
      <c r="E27" s="10">
        <v>2459.28</v>
      </c>
      <c r="F27" s="10"/>
      <c r="G27" s="10">
        <v>1997</v>
      </c>
      <c r="H27" s="10"/>
      <c r="I27" s="10" t="s">
        <v>372</v>
      </c>
      <c r="J27" s="10" t="s">
        <v>308</v>
      </c>
      <c r="K27" s="10">
        <v>5</v>
      </c>
      <c r="L27" s="10"/>
      <c r="M27" s="10" t="s">
        <v>42</v>
      </c>
      <c r="N27" s="10" t="s">
        <v>43</v>
      </c>
      <c r="O27" s="10"/>
      <c r="P27" s="10"/>
      <c r="Q27" s="10"/>
      <c r="R27" s="49">
        <v>5.3</v>
      </c>
      <c r="S27" s="10"/>
      <c r="T27" s="10" t="s">
        <v>369</v>
      </c>
      <c r="U27" s="10"/>
      <c r="V27" s="10" t="s">
        <v>369</v>
      </c>
      <c r="W27" s="10" t="s">
        <v>42</v>
      </c>
      <c r="X27" s="10" t="s">
        <v>43</v>
      </c>
      <c r="Y27" s="10"/>
      <c r="Z27" s="10" t="s">
        <v>42</v>
      </c>
      <c r="AA27" s="50"/>
      <c r="AB27" s="51" t="s">
        <v>94</v>
      </c>
      <c r="AC27" s="52"/>
      <c r="AD27" s="10" t="s">
        <v>314</v>
      </c>
      <c r="AE27" s="3"/>
      <c r="AF27" s="13" t="s">
        <v>47</v>
      </c>
      <c r="AG27" s="54" t="s">
        <v>43</v>
      </c>
      <c r="AH27" s="10" t="s">
        <v>43</v>
      </c>
      <c r="AI27" s="10"/>
      <c r="AJ27" s="10" t="s">
        <v>316</v>
      </c>
      <c r="AK27" s="10" t="s">
        <v>317</v>
      </c>
      <c r="AL27" s="14"/>
    </row>
    <row r="28" spans="1:38" ht="15.75">
      <c r="A28" t="s">
        <v>402</v>
      </c>
      <c r="B28" s="20" t="s">
        <v>374</v>
      </c>
      <c r="C28" s="10" t="s">
        <v>371</v>
      </c>
      <c r="D28" s="10">
        <v>6001.98</v>
      </c>
      <c r="E28" s="10">
        <v>2457.48</v>
      </c>
      <c r="F28" s="10"/>
      <c r="G28" s="10">
        <v>1997</v>
      </c>
      <c r="H28" s="10"/>
      <c r="I28" s="10" t="s">
        <v>372</v>
      </c>
      <c r="J28" s="10" t="s">
        <v>308</v>
      </c>
      <c r="K28" s="10">
        <v>5</v>
      </c>
      <c r="L28" s="10"/>
      <c r="M28" s="10" t="s">
        <v>42</v>
      </c>
      <c r="N28" s="10" t="s">
        <v>43</v>
      </c>
      <c r="O28" s="10"/>
      <c r="P28" s="10"/>
      <c r="Q28" s="10"/>
      <c r="R28" s="49">
        <v>5.4</v>
      </c>
      <c r="S28" s="10"/>
      <c r="T28" s="10" t="s">
        <v>369</v>
      </c>
      <c r="U28" s="10"/>
      <c r="V28" s="10" t="s">
        <v>369</v>
      </c>
      <c r="W28" s="10" t="s">
        <v>42</v>
      </c>
      <c r="X28" s="10" t="s">
        <v>43</v>
      </c>
      <c r="Y28" s="10"/>
      <c r="Z28" s="10" t="s">
        <v>42</v>
      </c>
      <c r="AA28" s="50"/>
      <c r="AB28" s="51" t="s">
        <v>94</v>
      </c>
      <c r="AC28" s="52"/>
      <c r="AD28" s="10" t="s">
        <v>314</v>
      </c>
      <c r="AE28" s="3"/>
      <c r="AF28" s="13" t="s">
        <v>47</v>
      </c>
      <c r="AG28" s="54" t="s">
        <v>43</v>
      </c>
      <c r="AH28" s="10" t="s">
        <v>43</v>
      </c>
      <c r="AI28" s="10"/>
      <c r="AJ28" s="10" t="s">
        <v>316</v>
      </c>
      <c r="AK28" s="10" t="s">
        <v>317</v>
      </c>
      <c r="AL28" s="14"/>
    </row>
    <row r="29" spans="1:38" ht="15.75">
      <c r="A29" t="s">
        <v>402</v>
      </c>
      <c r="B29" s="20" t="s">
        <v>375</v>
      </c>
      <c r="C29" s="10" t="s">
        <v>371</v>
      </c>
      <c r="D29" s="10">
        <v>5955.98</v>
      </c>
      <c r="E29" s="10">
        <v>2455.98</v>
      </c>
      <c r="F29" s="10"/>
      <c r="G29" s="10">
        <v>1997</v>
      </c>
      <c r="H29" s="10"/>
      <c r="I29" s="10" t="s">
        <v>372</v>
      </c>
      <c r="J29" s="10" t="s">
        <v>308</v>
      </c>
      <c r="K29" s="10">
        <v>5</v>
      </c>
      <c r="L29" s="10"/>
      <c r="M29" s="10" t="s">
        <v>42</v>
      </c>
      <c r="N29" s="10" t="s">
        <v>43</v>
      </c>
      <c r="O29" s="10"/>
      <c r="P29" s="10"/>
      <c r="Q29" s="10"/>
      <c r="R29" s="49">
        <v>5.4</v>
      </c>
      <c r="S29" s="10"/>
      <c r="T29" s="10" t="s">
        <v>369</v>
      </c>
      <c r="U29" s="10"/>
      <c r="V29" s="10" t="s">
        <v>369</v>
      </c>
      <c r="W29" s="10" t="s">
        <v>42</v>
      </c>
      <c r="X29" s="10" t="s">
        <v>43</v>
      </c>
      <c r="Y29" s="10"/>
      <c r="Z29" s="10" t="s">
        <v>42</v>
      </c>
      <c r="AA29" s="50"/>
      <c r="AB29" s="51" t="s">
        <v>94</v>
      </c>
      <c r="AC29" s="52"/>
      <c r="AD29" s="10" t="s">
        <v>314</v>
      </c>
      <c r="AE29" s="3"/>
      <c r="AF29" s="13" t="s">
        <v>47</v>
      </c>
      <c r="AG29" s="54" t="s">
        <v>43</v>
      </c>
      <c r="AH29" s="10" t="s">
        <v>43</v>
      </c>
      <c r="AI29" s="10"/>
      <c r="AJ29" s="10" t="s">
        <v>316</v>
      </c>
      <c r="AK29" s="10" t="s">
        <v>317</v>
      </c>
      <c r="AL29" s="14"/>
    </row>
    <row r="30" spans="1:38" ht="15.75">
      <c r="A30" t="s">
        <v>402</v>
      </c>
      <c r="B30" s="20" t="s">
        <v>376</v>
      </c>
      <c r="C30" s="10" t="s">
        <v>371</v>
      </c>
      <c r="D30" s="10">
        <v>5949.8</v>
      </c>
      <c r="E30" s="10">
        <v>2448</v>
      </c>
      <c r="F30" s="10"/>
      <c r="G30" s="10">
        <v>1997</v>
      </c>
      <c r="H30" s="10"/>
      <c r="I30" s="10" t="s">
        <v>372</v>
      </c>
      <c r="J30" s="10" t="s">
        <v>308</v>
      </c>
      <c r="K30" s="10">
        <v>5</v>
      </c>
      <c r="L30" s="10"/>
      <c r="M30" s="10" t="s">
        <v>42</v>
      </c>
      <c r="N30" s="10" t="s">
        <v>43</v>
      </c>
      <c r="O30" s="10"/>
      <c r="P30" s="10"/>
      <c r="Q30" s="10"/>
      <c r="R30" s="49">
        <v>5.5</v>
      </c>
      <c r="S30" s="10"/>
      <c r="T30" s="10" t="s">
        <v>369</v>
      </c>
      <c r="U30" s="10"/>
      <c r="V30" s="10" t="s">
        <v>369</v>
      </c>
      <c r="W30" s="10" t="s">
        <v>42</v>
      </c>
      <c r="X30" s="10" t="s">
        <v>43</v>
      </c>
      <c r="Y30" s="10"/>
      <c r="Z30" s="10" t="s">
        <v>42</v>
      </c>
      <c r="AA30" s="50"/>
      <c r="AB30" s="51" t="s">
        <v>94</v>
      </c>
      <c r="AC30" s="52"/>
      <c r="AD30" s="10" t="s">
        <v>314</v>
      </c>
      <c r="AE30" s="3"/>
      <c r="AF30" s="13" t="s">
        <v>47</v>
      </c>
      <c r="AG30" s="54" t="s">
        <v>43</v>
      </c>
      <c r="AH30" s="10" t="s">
        <v>43</v>
      </c>
      <c r="AI30" s="10"/>
      <c r="AJ30" s="10" t="s">
        <v>316</v>
      </c>
      <c r="AK30" s="10" t="s">
        <v>317</v>
      </c>
      <c r="AL30" s="14"/>
    </row>
    <row r="31" spans="1:38" ht="15.75">
      <c r="A31" t="s">
        <v>402</v>
      </c>
      <c r="B31" s="20" t="s">
        <v>377</v>
      </c>
      <c r="C31" s="10" t="s">
        <v>371</v>
      </c>
      <c r="D31" s="10">
        <v>5942.96</v>
      </c>
      <c r="E31" s="10">
        <v>2438.52</v>
      </c>
      <c r="F31" s="10"/>
      <c r="G31" s="10">
        <v>1997</v>
      </c>
      <c r="H31" s="10"/>
      <c r="I31" s="10" t="s">
        <v>372</v>
      </c>
      <c r="J31" s="10" t="s">
        <v>308</v>
      </c>
      <c r="K31" s="10">
        <v>5</v>
      </c>
      <c r="L31" s="10"/>
      <c r="M31" s="10" t="s">
        <v>42</v>
      </c>
      <c r="N31" s="10" t="s">
        <v>43</v>
      </c>
      <c r="O31" s="10"/>
      <c r="P31" s="10"/>
      <c r="Q31" s="10"/>
      <c r="R31" s="49">
        <v>5.7</v>
      </c>
      <c r="S31" s="10"/>
      <c r="T31" s="10" t="s">
        <v>369</v>
      </c>
      <c r="U31" s="10"/>
      <c r="V31" s="10" t="s">
        <v>369</v>
      </c>
      <c r="W31" s="10" t="s">
        <v>42</v>
      </c>
      <c r="X31" s="10" t="s">
        <v>43</v>
      </c>
      <c r="Y31" s="10"/>
      <c r="Z31" s="10" t="s">
        <v>42</v>
      </c>
      <c r="AA31" s="50"/>
      <c r="AB31" s="51" t="s">
        <v>94</v>
      </c>
      <c r="AC31" s="52"/>
      <c r="AD31" s="10" t="s">
        <v>314</v>
      </c>
      <c r="AE31" s="3"/>
      <c r="AF31" s="13" t="s">
        <v>47</v>
      </c>
      <c r="AG31" s="54" t="s">
        <v>43</v>
      </c>
      <c r="AH31" s="10" t="s">
        <v>43</v>
      </c>
      <c r="AI31" s="10"/>
      <c r="AJ31" s="10" t="s">
        <v>316</v>
      </c>
      <c r="AK31" s="10" t="s">
        <v>317</v>
      </c>
      <c r="AL31" s="14"/>
    </row>
    <row r="32" spans="1:38" ht="15.75">
      <c r="A32" t="s">
        <v>402</v>
      </c>
      <c r="B32" s="20" t="s">
        <v>378</v>
      </c>
      <c r="C32" s="10" t="s">
        <v>371</v>
      </c>
      <c r="D32" s="10">
        <v>5936.96</v>
      </c>
      <c r="E32" s="10">
        <v>2440.5</v>
      </c>
      <c r="F32" s="10"/>
      <c r="G32" s="10">
        <v>1997</v>
      </c>
      <c r="H32" s="10"/>
      <c r="I32" s="10" t="s">
        <v>372</v>
      </c>
      <c r="J32" s="10" t="s">
        <v>308</v>
      </c>
      <c r="K32" s="10">
        <v>5</v>
      </c>
      <c r="L32" s="10"/>
      <c r="M32" s="10" t="s">
        <v>42</v>
      </c>
      <c r="N32" s="10" t="s">
        <v>43</v>
      </c>
      <c r="O32" s="10"/>
      <c r="P32" s="10"/>
      <c r="Q32" s="10"/>
      <c r="R32" s="49">
        <v>5.8</v>
      </c>
      <c r="S32" s="10"/>
      <c r="T32" s="10" t="s">
        <v>369</v>
      </c>
      <c r="U32" s="10"/>
      <c r="V32" s="10" t="s">
        <v>369</v>
      </c>
      <c r="W32" s="10" t="s">
        <v>42</v>
      </c>
      <c r="X32" s="10" t="s">
        <v>43</v>
      </c>
      <c r="Y32" s="10"/>
      <c r="Z32" s="10" t="s">
        <v>42</v>
      </c>
      <c r="AA32" s="50"/>
      <c r="AB32" s="51" t="s">
        <v>94</v>
      </c>
      <c r="AC32" s="52"/>
      <c r="AD32" s="10" t="s">
        <v>314</v>
      </c>
      <c r="AE32" s="3"/>
      <c r="AF32" s="13" t="s">
        <v>47</v>
      </c>
      <c r="AG32" s="54" t="s">
        <v>43</v>
      </c>
      <c r="AH32" s="10" t="s">
        <v>43</v>
      </c>
      <c r="AI32" s="10"/>
      <c r="AJ32" s="10" t="s">
        <v>316</v>
      </c>
      <c r="AK32" s="10" t="s">
        <v>317</v>
      </c>
      <c r="AL32" s="14"/>
    </row>
    <row r="33" spans="1:38" ht="15.75">
      <c r="A33" t="s">
        <v>402</v>
      </c>
      <c r="B33" s="20" t="s">
        <v>379</v>
      </c>
      <c r="C33" s="10" t="s">
        <v>371</v>
      </c>
      <c r="D33" s="10">
        <v>5933.48</v>
      </c>
      <c r="E33" s="10">
        <v>2442.96</v>
      </c>
      <c r="F33" s="10"/>
      <c r="G33" s="10">
        <v>1997</v>
      </c>
      <c r="H33" s="10"/>
      <c r="I33" s="10" t="s">
        <v>372</v>
      </c>
      <c r="J33" s="10" t="s">
        <v>308</v>
      </c>
      <c r="K33" s="10">
        <v>5</v>
      </c>
      <c r="L33" s="10"/>
      <c r="M33" s="10" t="s">
        <v>42</v>
      </c>
      <c r="N33" s="10" t="s">
        <v>43</v>
      </c>
      <c r="O33" s="10"/>
      <c r="P33" s="10"/>
      <c r="Q33" s="10"/>
      <c r="R33" s="49">
        <v>5.9</v>
      </c>
      <c r="S33" s="10"/>
      <c r="T33" s="10" t="s">
        <v>369</v>
      </c>
      <c r="U33" s="10"/>
      <c r="V33" s="10" t="s">
        <v>369</v>
      </c>
      <c r="W33" s="10" t="s">
        <v>42</v>
      </c>
      <c r="X33" s="10" t="s">
        <v>43</v>
      </c>
      <c r="Y33" s="10"/>
      <c r="Z33" s="10" t="s">
        <v>42</v>
      </c>
      <c r="AA33" s="50"/>
      <c r="AB33" s="51" t="s">
        <v>94</v>
      </c>
      <c r="AC33" s="52"/>
      <c r="AD33" s="10" t="s">
        <v>314</v>
      </c>
      <c r="AE33" s="3"/>
      <c r="AF33" s="13" t="s">
        <v>47</v>
      </c>
      <c r="AG33" s="54" t="s">
        <v>43</v>
      </c>
      <c r="AH33" s="10" t="s">
        <v>43</v>
      </c>
      <c r="AI33" s="10"/>
      <c r="AJ33" s="10" t="s">
        <v>316</v>
      </c>
      <c r="AK33" s="10" t="s">
        <v>317</v>
      </c>
      <c r="AL33" s="14"/>
    </row>
    <row r="34" spans="1:38" ht="15.75">
      <c r="A34" t="s">
        <v>402</v>
      </c>
      <c r="B34" s="20" t="s">
        <v>380</v>
      </c>
      <c r="C34" s="10" t="s">
        <v>371</v>
      </c>
      <c r="D34" s="10">
        <v>5928.98</v>
      </c>
      <c r="E34" s="10">
        <v>2446.5</v>
      </c>
      <c r="F34" s="10"/>
      <c r="G34" s="10">
        <v>1997</v>
      </c>
      <c r="H34" s="10"/>
      <c r="I34" s="10" t="s">
        <v>372</v>
      </c>
      <c r="J34" s="10" t="s">
        <v>308</v>
      </c>
      <c r="K34" s="10">
        <v>5</v>
      </c>
      <c r="L34" s="10"/>
      <c r="M34" s="10" t="s">
        <v>42</v>
      </c>
      <c r="N34" s="10" t="s">
        <v>43</v>
      </c>
      <c r="O34" s="10"/>
      <c r="P34" s="10"/>
      <c r="Q34" s="10"/>
      <c r="R34" s="49">
        <v>5.8</v>
      </c>
      <c r="S34" s="10"/>
      <c r="T34" s="10" t="s">
        <v>369</v>
      </c>
      <c r="U34" s="10"/>
      <c r="V34" s="10" t="s">
        <v>369</v>
      </c>
      <c r="W34" s="10" t="s">
        <v>42</v>
      </c>
      <c r="X34" s="10" t="s">
        <v>43</v>
      </c>
      <c r="Y34" s="10"/>
      <c r="Z34" s="10" t="s">
        <v>42</v>
      </c>
      <c r="AA34" s="50"/>
      <c r="AB34" s="51" t="s">
        <v>94</v>
      </c>
      <c r="AC34" s="52"/>
      <c r="AD34" s="10" t="s">
        <v>314</v>
      </c>
      <c r="AE34" s="3"/>
      <c r="AF34" s="13" t="s">
        <v>47</v>
      </c>
      <c r="AG34" s="54" t="s">
        <v>43</v>
      </c>
      <c r="AH34" s="10" t="s">
        <v>43</v>
      </c>
      <c r="AI34" s="10"/>
      <c r="AJ34" s="10" t="s">
        <v>316</v>
      </c>
      <c r="AK34" s="10" t="s">
        <v>317</v>
      </c>
      <c r="AL34" s="14"/>
    </row>
    <row r="35" spans="1:38" ht="15.75">
      <c r="A35" t="s">
        <v>402</v>
      </c>
      <c r="B35" s="20" t="s">
        <v>381</v>
      </c>
      <c r="C35" s="10" t="s">
        <v>382</v>
      </c>
      <c r="D35" s="10">
        <v>5929.85</v>
      </c>
      <c r="E35" s="10">
        <v>2428.8</v>
      </c>
      <c r="F35" s="10"/>
      <c r="G35" s="10">
        <v>2000</v>
      </c>
      <c r="H35" s="10"/>
      <c r="I35" s="10" t="s">
        <v>383</v>
      </c>
      <c r="J35" s="10" t="s">
        <v>384</v>
      </c>
      <c r="K35" s="10">
        <v>5</v>
      </c>
      <c r="L35" s="10"/>
      <c r="M35" s="10" t="s">
        <v>42</v>
      </c>
      <c r="N35" s="10" t="s">
        <v>43</v>
      </c>
      <c r="O35" s="10"/>
      <c r="P35" s="10"/>
      <c r="Q35" s="10"/>
      <c r="R35" s="49">
        <v>5.7</v>
      </c>
      <c r="S35" s="10"/>
      <c r="T35" s="10" t="s">
        <v>369</v>
      </c>
      <c r="U35" s="10"/>
      <c r="V35" s="10" t="s">
        <v>369</v>
      </c>
      <c r="W35" s="10" t="s">
        <v>42</v>
      </c>
      <c r="X35" s="10" t="s">
        <v>43</v>
      </c>
      <c r="Y35" s="10"/>
      <c r="Z35" s="10" t="s">
        <v>42</v>
      </c>
      <c r="AA35" s="50"/>
      <c r="AB35" s="51" t="s">
        <v>94</v>
      </c>
      <c r="AC35" s="52"/>
      <c r="AD35" s="10" t="s">
        <v>314</v>
      </c>
      <c r="AE35" s="3"/>
      <c r="AF35" s="13" t="s">
        <v>47</v>
      </c>
      <c r="AG35" s="54" t="s">
        <v>43</v>
      </c>
      <c r="AH35" s="10" t="s">
        <v>43</v>
      </c>
      <c r="AI35" s="10"/>
      <c r="AJ35" s="10" t="s">
        <v>316</v>
      </c>
      <c r="AK35" s="10" t="s">
        <v>317</v>
      </c>
      <c r="AL35" s="14"/>
    </row>
    <row r="36" spans="1:38" ht="15.75">
      <c r="A36" t="s">
        <v>402</v>
      </c>
      <c r="B36" s="20" t="s">
        <v>385</v>
      </c>
      <c r="C36" s="10" t="s">
        <v>382</v>
      </c>
      <c r="D36" s="10">
        <v>5927.48</v>
      </c>
      <c r="E36" s="10">
        <v>2400</v>
      </c>
      <c r="F36" s="10"/>
      <c r="G36" s="10">
        <v>2000</v>
      </c>
      <c r="H36" s="10"/>
      <c r="I36" s="10" t="s">
        <v>383</v>
      </c>
      <c r="J36" s="10" t="s">
        <v>384</v>
      </c>
      <c r="K36" s="10">
        <v>5</v>
      </c>
      <c r="L36" s="10"/>
      <c r="M36" s="10" t="s">
        <v>42</v>
      </c>
      <c r="N36" s="10" t="s">
        <v>43</v>
      </c>
      <c r="O36" s="10"/>
      <c r="P36" s="10"/>
      <c r="Q36" s="10"/>
      <c r="R36" s="49">
        <v>5.9</v>
      </c>
      <c r="S36" s="10"/>
      <c r="T36" s="10" t="s">
        <v>369</v>
      </c>
      <c r="U36" s="10"/>
      <c r="V36" s="10" t="s">
        <v>369</v>
      </c>
      <c r="W36" s="10" t="s">
        <v>42</v>
      </c>
      <c r="X36" s="10" t="s">
        <v>43</v>
      </c>
      <c r="Y36" s="10"/>
      <c r="Z36" s="10" t="s">
        <v>42</v>
      </c>
      <c r="AA36" s="50"/>
      <c r="AB36" s="51" t="s">
        <v>94</v>
      </c>
      <c r="AC36" s="52"/>
      <c r="AD36" s="10" t="s">
        <v>314</v>
      </c>
      <c r="AE36" s="3"/>
      <c r="AF36" s="13" t="s">
        <v>47</v>
      </c>
      <c r="AG36" s="54" t="s">
        <v>43</v>
      </c>
      <c r="AH36" s="10" t="s">
        <v>43</v>
      </c>
      <c r="AI36" s="10"/>
      <c r="AJ36" s="10" t="s">
        <v>316</v>
      </c>
      <c r="AK36" s="10" t="s">
        <v>317</v>
      </c>
      <c r="AL36" s="14"/>
    </row>
    <row r="37" spans="1:38" ht="15.75">
      <c r="A37" t="s">
        <v>402</v>
      </c>
      <c r="B37" s="20" t="s">
        <v>386</v>
      </c>
      <c r="C37" s="10" t="s">
        <v>382</v>
      </c>
      <c r="D37" s="10">
        <v>5924.42</v>
      </c>
      <c r="E37" s="10">
        <v>2331.5</v>
      </c>
      <c r="F37" s="10"/>
      <c r="G37" s="10">
        <v>2000</v>
      </c>
      <c r="H37" s="10"/>
      <c r="I37" s="10" t="s">
        <v>383</v>
      </c>
      <c r="J37" s="10" t="s">
        <v>384</v>
      </c>
      <c r="K37" s="10">
        <v>5</v>
      </c>
      <c r="L37" s="10"/>
      <c r="M37" s="10" t="s">
        <v>42</v>
      </c>
      <c r="N37" s="10" t="s">
        <v>43</v>
      </c>
      <c r="O37" s="10"/>
      <c r="P37" s="10"/>
      <c r="Q37" s="10"/>
      <c r="R37" s="49">
        <v>6.1</v>
      </c>
      <c r="S37" s="10"/>
      <c r="T37" s="10" t="s">
        <v>369</v>
      </c>
      <c r="U37" s="10"/>
      <c r="V37" s="10" t="s">
        <v>369</v>
      </c>
      <c r="W37" s="10" t="s">
        <v>42</v>
      </c>
      <c r="X37" s="10" t="s">
        <v>43</v>
      </c>
      <c r="Y37" s="10"/>
      <c r="Z37" s="10" t="s">
        <v>42</v>
      </c>
      <c r="AA37" s="50"/>
      <c r="AB37" s="51" t="s">
        <v>94</v>
      </c>
      <c r="AC37" s="52"/>
      <c r="AD37" s="10" t="s">
        <v>314</v>
      </c>
      <c r="AE37" s="3"/>
      <c r="AF37" s="13" t="s">
        <v>47</v>
      </c>
      <c r="AG37" s="54" t="s">
        <v>43</v>
      </c>
      <c r="AH37" s="10" t="s">
        <v>43</v>
      </c>
      <c r="AI37" s="10"/>
      <c r="AJ37" s="10" t="s">
        <v>316</v>
      </c>
      <c r="AK37" s="10" t="s">
        <v>317</v>
      </c>
      <c r="AL37" s="14"/>
    </row>
    <row r="38" spans="1:38" ht="15.75">
      <c r="A38" t="s">
        <v>402</v>
      </c>
      <c r="B38" s="20" t="s">
        <v>387</v>
      </c>
      <c r="C38" s="10" t="s">
        <v>388</v>
      </c>
      <c r="D38" s="10">
        <v>5926.4</v>
      </c>
      <c r="E38" s="10">
        <v>2121.48</v>
      </c>
      <c r="F38" s="10"/>
      <c r="G38" s="10">
        <v>2000</v>
      </c>
      <c r="H38" s="10"/>
      <c r="I38" s="10" t="s">
        <v>368</v>
      </c>
      <c r="J38" s="10" t="s">
        <v>308</v>
      </c>
      <c r="K38" s="10">
        <v>5</v>
      </c>
      <c r="L38" s="10"/>
      <c r="M38" s="10" t="s">
        <v>42</v>
      </c>
      <c r="N38" s="10" t="s">
        <v>43</v>
      </c>
      <c r="O38" s="10"/>
      <c r="P38" s="10"/>
      <c r="Q38" s="10"/>
      <c r="R38" s="49"/>
      <c r="S38" s="10"/>
      <c r="T38" s="10" t="s">
        <v>369</v>
      </c>
      <c r="U38" s="10"/>
      <c r="V38" s="10" t="s">
        <v>369</v>
      </c>
      <c r="W38" s="10" t="s">
        <v>42</v>
      </c>
      <c r="X38" s="10" t="s">
        <v>43</v>
      </c>
      <c r="Y38" s="10"/>
      <c r="Z38" s="10" t="s">
        <v>42</v>
      </c>
      <c r="AA38" s="50"/>
      <c r="AB38" s="51" t="s">
        <v>94</v>
      </c>
      <c r="AC38" s="52"/>
      <c r="AD38" s="10" t="s">
        <v>314</v>
      </c>
      <c r="AE38" s="3"/>
      <c r="AF38" s="13" t="s">
        <v>47</v>
      </c>
      <c r="AG38" s="54" t="s">
        <v>43</v>
      </c>
      <c r="AH38" s="10" t="s">
        <v>43</v>
      </c>
      <c r="AI38" s="10"/>
      <c r="AJ38" s="10" t="s">
        <v>316</v>
      </c>
      <c r="AK38" s="10" t="s">
        <v>317</v>
      </c>
      <c r="AL38" s="14"/>
    </row>
    <row r="39" spans="1:38" ht="15.75">
      <c r="A39" t="s">
        <v>402</v>
      </c>
      <c r="B39" s="20" t="s">
        <v>389</v>
      </c>
      <c r="C39" s="10" t="s">
        <v>388</v>
      </c>
      <c r="D39" s="10">
        <v>5941.4</v>
      </c>
      <c r="E39" s="10">
        <v>2315.9</v>
      </c>
      <c r="F39" s="10"/>
      <c r="G39" s="10">
        <v>1999</v>
      </c>
      <c r="H39" s="10"/>
      <c r="I39" s="10" t="s">
        <v>368</v>
      </c>
      <c r="J39" s="10" t="s">
        <v>308</v>
      </c>
      <c r="K39" s="10">
        <v>5</v>
      </c>
      <c r="L39" s="10"/>
      <c r="M39" s="10" t="s">
        <v>42</v>
      </c>
      <c r="N39" s="10" t="s">
        <v>43</v>
      </c>
      <c r="O39" s="10"/>
      <c r="P39" s="10"/>
      <c r="Q39" s="10"/>
      <c r="R39" s="49"/>
      <c r="S39" s="10"/>
      <c r="T39" s="10" t="s">
        <v>369</v>
      </c>
      <c r="U39" s="10"/>
      <c r="V39" s="10" t="s">
        <v>369</v>
      </c>
      <c r="W39" s="10" t="s">
        <v>42</v>
      </c>
      <c r="X39" s="10" t="s">
        <v>43</v>
      </c>
      <c r="Y39" s="10"/>
      <c r="Z39" s="10" t="s">
        <v>42</v>
      </c>
      <c r="AA39" s="50"/>
      <c r="AB39" s="51" t="s">
        <v>94</v>
      </c>
      <c r="AC39" s="52"/>
      <c r="AD39" s="10" t="s">
        <v>314</v>
      </c>
      <c r="AE39" s="3"/>
      <c r="AF39" s="13" t="s">
        <v>47</v>
      </c>
      <c r="AG39" s="54" t="s">
        <v>43</v>
      </c>
      <c r="AH39" s="10" t="s">
        <v>43</v>
      </c>
      <c r="AI39" s="10"/>
      <c r="AJ39" s="10" t="s">
        <v>316</v>
      </c>
      <c r="AK39" s="10" t="s">
        <v>317</v>
      </c>
      <c r="AL39" s="14"/>
    </row>
    <row r="40" spans="1:38" ht="15.75">
      <c r="A40" t="s">
        <v>402</v>
      </c>
      <c r="B40" s="20" t="s">
        <v>390</v>
      </c>
      <c r="C40" s="10" t="s">
        <v>391</v>
      </c>
      <c r="D40" s="10">
        <v>5956.4</v>
      </c>
      <c r="E40" s="10">
        <v>2415</v>
      </c>
      <c r="F40" s="10"/>
      <c r="G40" s="10">
        <v>1999</v>
      </c>
      <c r="H40" s="10"/>
      <c r="I40" s="10" t="s">
        <v>368</v>
      </c>
      <c r="J40" s="10" t="s">
        <v>308</v>
      </c>
      <c r="K40" s="10">
        <v>5</v>
      </c>
      <c r="L40" s="10"/>
      <c r="M40" s="10" t="s">
        <v>42</v>
      </c>
      <c r="N40" s="10" t="s">
        <v>43</v>
      </c>
      <c r="O40" s="10"/>
      <c r="P40" s="10"/>
      <c r="Q40" s="10"/>
      <c r="R40" s="49"/>
      <c r="S40" s="10"/>
      <c r="T40" s="10" t="s">
        <v>369</v>
      </c>
      <c r="U40" s="10"/>
      <c r="V40" s="10" t="s">
        <v>369</v>
      </c>
      <c r="W40" s="10" t="s">
        <v>42</v>
      </c>
      <c r="X40" s="10" t="s">
        <v>43</v>
      </c>
      <c r="Y40" s="10"/>
      <c r="Z40" s="10" t="s">
        <v>42</v>
      </c>
      <c r="AA40" s="50"/>
      <c r="AB40" s="51" t="s">
        <v>94</v>
      </c>
      <c r="AC40" s="52"/>
      <c r="AD40" s="10" t="s">
        <v>314</v>
      </c>
      <c r="AE40" s="3"/>
      <c r="AF40" s="13" t="s">
        <v>47</v>
      </c>
      <c r="AG40" s="54" t="s">
        <v>43</v>
      </c>
      <c r="AH40" s="10" t="s">
        <v>43</v>
      </c>
      <c r="AI40" s="10"/>
      <c r="AJ40" s="10" t="s">
        <v>316</v>
      </c>
      <c r="AK40" s="10" t="s">
        <v>317</v>
      </c>
      <c r="AL40" s="14"/>
    </row>
    <row r="41" spans="1:38" ht="15.75">
      <c r="A41" t="s">
        <v>402</v>
      </c>
      <c r="B41" s="20" t="s">
        <v>366</v>
      </c>
      <c r="C41" s="10" t="s">
        <v>367</v>
      </c>
      <c r="D41" s="10">
        <v>5919.2</v>
      </c>
      <c r="E41" s="10">
        <v>2000.36</v>
      </c>
      <c r="F41" s="10"/>
      <c r="G41" s="10">
        <v>2000</v>
      </c>
      <c r="H41" s="10"/>
      <c r="I41" s="10" t="s">
        <v>368</v>
      </c>
      <c r="J41" s="10" t="s">
        <v>308</v>
      </c>
      <c r="K41" s="10">
        <v>5</v>
      </c>
      <c r="L41" s="10"/>
      <c r="M41" s="10" t="s">
        <v>42</v>
      </c>
      <c r="N41" s="10" t="s">
        <v>43</v>
      </c>
      <c r="O41" s="10"/>
      <c r="P41" s="10"/>
      <c r="Q41" s="10"/>
      <c r="R41" s="49"/>
      <c r="S41" s="10"/>
      <c r="T41" s="10" t="s">
        <v>369</v>
      </c>
      <c r="U41" s="10"/>
      <c r="V41" s="10" t="s">
        <v>369</v>
      </c>
      <c r="W41" s="10" t="s">
        <v>42</v>
      </c>
      <c r="X41" s="10" t="s">
        <v>43</v>
      </c>
      <c r="Y41" s="10"/>
      <c r="Z41" s="10" t="s">
        <v>42</v>
      </c>
      <c r="AA41" s="50"/>
      <c r="AB41" s="51" t="s">
        <v>94</v>
      </c>
      <c r="AC41" s="52"/>
      <c r="AD41" s="10" t="s">
        <v>314</v>
      </c>
      <c r="AE41" s="3"/>
      <c r="AF41" s="13" t="s">
        <v>47</v>
      </c>
      <c r="AG41" s="54" t="s">
        <v>43</v>
      </c>
      <c r="AH41" s="10" t="s">
        <v>43</v>
      </c>
      <c r="AI41" s="10"/>
      <c r="AJ41" s="10" t="s">
        <v>316</v>
      </c>
      <c r="AK41" s="10" t="s">
        <v>317</v>
      </c>
      <c r="AL41" s="14"/>
    </row>
  </sheetData>
  <mergeCells count="9">
    <mergeCell ref="D1:E1"/>
    <mergeCell ref="G1:H1"/>
    <mergeCell ref="I1:J1"/>
    <mergeCell ref="K1:L1"/>
    <mergeCell ref="AA2:AC2"/>
    <mergeCell ref="M1:P1"/>
    <mergeCell ref="T1:U1"/>
    <mergeCell ref="W1:Y1"/>
    <mergeCell ref="AA1:A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1">
      <selection activeCell="A2" sqref="A2"/>
    </sheetView>
  </sheetViews>
  <sheetFormatPr defaultColWidth="9.140625" defaultRowHeight="12.75"/>
  <cols>
    <col min="2" max="2" width="13.57421875" style="18" customWidth="1"/>
    <col min="3" max="3" width="23.421875" style="0" customWidth="1"/>
    <col min="4" max="4" width="8.7109375" style="0" customWidth="1"/>
    <col min="5" max="6" width="9.00390625" style="0" customWidth="1"/>
    <col min="7" max="7" width="10.00390625" style="18" customWidth="1"/>
    <col min="8" max="8" width="9.140625" style="18" customWidth="1"/>
    <col min="9" max="9" width="10.421875" style="24" customWidth="1"/>
    <col min="10" max="10" width="16.421875" style="0" customWidth="1"/>
    <col min="11" max="11" width="14.57421875" style="0" customWidth="1"/>
    <col min="12" max="12" width="10.140625" style="0" customWidth="1"/>
    <col min="13" max="13" width="8.140625" style="0" customWidth="1"/>
    <col min="14" max="14" width="9.28125" style="0" customWidth="1"/>
    <col min="16" max="16" width="15.57421875" style="0" customWidth="1"/>
    <col min="17" max="17" width="9.8515625" style="0" customWidth="1"/>
    <col min="18" max="18" width="12.140625" style="0" customWidth="1"/>
    <col min="20" max="20" width="11.421875" style="0" customWidth="1"/>
    <col min="21" max="21" width="11.8515625" style="0" customWidth="1"/>
    <col min="26" max="26" width="11.57421875" style="0" customWidth="1"/>
    <col min="28" max="28" width="13.7109375" style="0" customWidth="1"/>
  </cols>
  <sheetData>
    <row r="1" spans="1:34" ht="66.75" customHeight="1">
      <c r="A1" s="1" t="s">
        <v>0</v>
      </c>
      <c r="B1" s="16" t="s">
        <v>1</v>
      </c>
      <c r="C1" s="1" t="s">
        <v>2</v>
      </c>
      <c r="D1" s="1" t="s">
        <v>3</v>
      </c>
      <c r="E1" s="1"/>
      <c r="F1" s="1" t="s">
        <v>100</v>
      </c>
      <c r="G1" s="65" t="s">
        <v>754</v>
      </c>
      <c r="H1" s="66"/>
      <c r="I1" s="21" t="s">
        <v>4</v>
      </c>
      <c r="J1" s="1"/>
      <c r="K1" s="1" t="s">
        <v>5</v>
      </c>
      <c r="L1" s="1" t="s">
        <v>752</v>
      </c>
      <c r="M1" s="1"/>
      <c r="N1" s="1"/>
      <c r="O1" s="1"/>
      <c r="P1" s="1" t="s">
        <v>753</v>
      </c>
      <c r="Q1" s="1" t="s">
        <v>6</v>
      </c>
      <c r="R1" s="2" t="s">
        <v>7</v>
      </c>
      <c r="S1" s="2" t="s">
        <v>1135</v>
      </c>
      <c r="T1" s="2" t="s">
        <v>105</v>
      </c>
      <c r="U1" s="1" t="s">
        <v>8</v>
      </c>
      <c r="V1" s="1" t="s">
        <v>9</v>
      </c>
      <c r="W1" s="1"/>
      <c r="X1" s="1"/>
      <c r="Y1" s="1" t="s">
        <v>10</v>
      </c>
      <c r="Z1" s="1" t="s">
        <v>11</v>
      </c>
      <c r="AA1" s="1" t="s">
        <v>12</v>
      </c>
      <c r="AB1" s="3" t="s">
        <v>13</v>
      </c>
      <c r="AC1" s="4"/>
      <c r="AD1" s="5" t="s">
        <v>106</v>
      </c>
      <c r="AE1" s="5" t="s">
        <v>14</v>
      </c>
      <c r="AF1" s="5" t="s">
        <v>15</v>
      </c>
      <c r="AG1" s="5" t="s">
        <v>16</v>
      </c>
      <c r="AH1" s="5" t="s">
        <v>107</v>
      </c>
    </row>
    <row r="2" spans="1:33" ht="24" customHeight="1">
      <c r="A2" s="1"/>
      <c r="B2" s="16"/>
      <c r="C2" s="1"/>
      <c r="D2" s="6" t="s">
        <v>17</v>
      </c>
      <c r="E2" s="6" t="s">
        <v>18</v>
      </c>
      <c r="F2" s="6"/>
      <c r="G2" s="19" t="s">
        <v>19</v>
      </c>
      <c r="H2" s="19" t="s">
        <v>20</v>
      </c>
      <c r="I2" s="22" t="s">
        <v>21</v>
      </c>
      <c r="J2" s="6" t="s">
        <v>22</v>
      </c>
      <c r="K2" s="6" t="s">
        <v>23</v>
      </c>
      <c r="L2" s="6" t="s">
        <v>24</v>
      </c>
      <c r="M2" s="6" t="s">
        <v>28</v>
      </c>
      <c r="N2" s="6" t="s">
        <v>22</v>
      </c>
      <c r="O2" s="6" t="s">
        <v>30</v>
      </c>
      <c r="P2" s="6"/>
      <c r="Q2" s="6" t="s">
        <v>25</v>
      </c>
      <c r="R2" s="102" t="s">
        <v>1133</v>
      </c>
      <c r="S2" s="102" t="s">
        <v>1134</v>
      </c>
      <c r="T2" s="6"/>
      <c r="U2" s="6" t="s">
        <v>27</v>
      </c>
      <c r="V2" s="6" t="s">
        <v>31</v>
      </c>
      <c r="W2" s="6" t="s">
        <v>32</v>
      </c>
      <c r="X2" s="7" t="s">
        <v>22</v>
      </c>
      <c r="Y2" s="6" t="s">
        <v>27</v>
      </c>
      <c r="Z2" s="6" t="s">
        <v>33</v>
      </c>
      <c r="AA2" s="6" t="s">
        <v>27</v>
      </c>
      <c r="AB2" s="3"/>
      <c r="AC2" s="8"/>
      <c r="AE2" s="5"/>
      <c r="AF2" s="5"/>
      <c r="AG2" s="5"/>
    </row>
    <row r="3" ht="12.75"/>
    <row r="4" spans="1:34" ht="15.75">
      <c r="A4" t="s">
        <v>49</v>
      </c>
      <c r="B4" s="17" t="s">
        <v>34</v>
      </c>
      <c r="C4" s="10" t="s">
        <v>35</v>
      </c>
      <c r="D4" s="11" t="s">
        <v>36</v>
      </c>
      <c r="E4" s="11" t="s">
        <v>37</v>
      </c>
      <c r="F4" s="11"/>
      <c r="G4" s="20">
        <v>1978</v>
      </c>
      <c r="H4" s="20">
        <v>1991</v>
      </c>
      <c r="I4" s="23" t="s">
        <v>38</v>
      </c>
      <c r="J4" s="10" t="s">
        <v>39</v>
      </c>
      <c r="K4" s="10" t="s">
        <v>40</v>
      </c>
      <c r="L4" s="10"/>
      <c r="M4" s="10" t="s">
        <v>42</v>
      </c>
      <c r="N4" s="10"/>
      <c r="O4" s="10"/>
      <c r="P4" s="10"/>
      <c r="Q4" s="11">
        <v>5.08</v>
      </c>
      <c r="R4" s="11" t="s">
        <v>41</v>
      </c>
      <c r="S4" s="101">
        <v>217.28</v>
      </c>
      <c r="T4" s="11"/>
      <c r="U4" s="10" t="s">
        <v>42</v>
      </c>
      <c r="V4" s="10" t="s">
        <v>43</v>
      </c>
      <c r="W4" s="10"/>
      <c r="X4" s="10"/>
      <c r="Y4" s="10" t="s">
        <v>44</v>
      </c>
      <c r="Z4" s="10" t="s">
        <v>45</v>
      </c>
      <c r="AA4" s="10" t="s">
        <v>46</v>
      </c>
      <c r="AB4" s="3"/>
      <c r="AC4" s="13"/>
      <c r="AE4" s="10" t="s">
        <v>43</v>
      </c>
      <c r="AF4" s="10" t="s">
        <v>43</v>
      </c>
      <c r="AG4" s="10" t="s">
        <v>48</v>
      </c>
      <c r="AH4" s="10"/>
    </row>
    <row r="5" spans="1:34" ht="16.5" customHeight="1">
      <c r="A5" t="s">
        <v>49</v>
      </c>
      <c r="B5" s="17" t="s">
        <v>34</v>
      </c>
      <c r="C5" s="10" t="s">
        <v>35</v>
      </c>
      <c r="D5" s="11" t="s">
        <v>36</v>
      </c>
      <c r="E5" s="11" t="s">
        <v>37</v>
      </c>
      <c r="F5" s="11"/>
      <c r="G5" s="20">
        <v>1996</v>
      </c>
      <c r="H5" s="20"/>
      <c r="I5" s="23" t="s">
        <v>50</v>
      </c>
      <c r="J5" s="10" t="s">
        <v>39</v>
      </c>
      <c r="K5" s="10"/>
      <c r="L5" s="10" t="s">
        <v>51</v>
      </c>
      <c r="M5" s="10" t="s">
        <v>42</v>
      </c>
      <c r="N5" s="10"/>
      <c r="O5" s="10"/>
      <c r="P5" s="10"/>
      <c r="Q5" s="11">
        <v>5.1</v>
      </c>
      <c r="R5" s="11" t="s">
        <v>52</v>
      </c>
      <c r="S5" s="101">
        <v>193.62</v>
      </c>
      <c r="T5" s="11"/>
      <c r="U5" s="10" t="s">
        <v>42</v>
      </c>
      <c r="V5" s="10" t="s">
        <v>42</v>
      </c>
      <c r="W5" s="10"/>
      <c r="X5" s="10"/>
      <c r="Y5" s="10" t="s">
        <v>42</v>
      </c>
      <c r="Z5" s="10" t="s">
        <v>45</v>
      </c>
      <c r="AA5" s="10" t="s">
        <v>46</v>
      </c>
      <c r="AB5" s="3"/>
      <c r="AC5" s="13"/>
      <c r="AE5" s="10" t="s">
        <v>43</v>
      </c>
      <c r="AF5" s="10" t="s">
        <v>43</v>
      </c>
      <c r="AG5" s="15" t="s">
        <v>53</v>
      </c>
      <c r="AH5" s="10"/>
    </row>
    <row r="6" spans="1:34" ht="15.75">
      <c r="A6" t="s">
        <v>49</v>
      </c>
      <c r="B6" s="17">
        <v>119</v>
      </c>
      <c r="C6" s="10" t="s">
        <v>35</v>
      </c>
      <c r="D6" s="11" t="s">
        <v>54</v>
      </c>
      <c r="E6" s="11" t="s">
        <v>55</v>
      </c>
      <c r="F6" s="11"/>
      <c r="G6" s="20">
        <v>1976</v>
      </c>
      <c r="H6" s="20">
        <v>1991</v>
      </c>
      <c r="I6" s="23" t="s">
        <v>56</v>
      </c>
      <c r="J6" s="10" t="s">
        <v>39</v>
      </c>
      <c r="K6" s="10" t="s">
        <v>40</v>
      </c>
      <c r="L6" s="10"/>
      <c r="M6" s="10" t="s">
        <v>42</v>
      </c>
      <c r="N6" s="10"/>
      <c r="O6" s="10"/>
      <c r="P6" s="10"/>
      <c r="Q6" s="11">
        <v>5.69</v>
      </c>
      <c r="R6" s="11" t="s">
        <v>57</v>
      </c>
      <c r="S6" s="101">
        <v>119.42</v>
      </c>
      <c r="T6" s="11"/>
      <c r="U6" s="10" t="s">
        <v>42</v>
      </c>
      <c r="V6" s="10" t="s">
        <v>43</v>
      </c>
      <c r="W6" s="10"/>
      <c r="X6" s="10"/>
      <c r="Y6" s="10" t="s">
        <v>44</v>
      </c>
      <c r="Z6" s="10" t="s">
        <v>45</v>
      </c>
      <c r="AA6" s="10" t="s">
        <v>46</v>
      </c>
      <c r="AB6" s="3"/>
      <c r="AC6" s="13"/>
      <c r="AE6" s="10" t="s">
        <v>43</v>
      </c>
      <c r="AF6" s="10" t="s">
        <v>43</v>
      </c>
      <c r="AG6" s="10" t="s">
        <v>48</v>
      </c>
      <c r="AH6" s="10"/>
    </row>
    <row r="7" spans="1:34" ht="15.75" customHeight="1">
      <c r="A7" t="s">
        <v>49</v>
      </c>
      <c r="B7" s="17">
        <v>119</v>
      </c>
      <c r="C7" s="10" t="s">
        <v>35</v>
      </c>
      <c r="D7" s="11" t="s">
        <v>54</v>
      </c>
      <c r="E7" s="11" t="s">
        <v>55</v>
      </c>
      <c r="F7" s="11"/>
      <c r="G7" s="20">
        <v>1996</v>
      </c>
      <c r="H7" s="20"/>
      <c r="I7" s="12" t="s">
        <v>58</v>
      </c>
      <c r="J7" s="10" t="s">
        <v>39</v>
      </c>
      <c r="K7" s="10"/>
      <c r="L7" s="10" t="s">
        <v>51</v>
      </c>
      <c r="M7" s="10" t="s">
        <v>42</v>
      </c>
      <c r="N7" s="10"/>
      <c r="O7" s="10"/>
      <c r="P7" s="10"/>
      <c r="Q7" s="11">
        <v>5.69</v>
      </c>
      <c r="R7" s="11" t="s">
        <v>59</v>
      </c>
      <c r="S7" s="101">
        <v>112.7</v>
      </c>
      <c r="T7" s="11"/>
      <c r="U7" s="10" t="s">
        <v>42</v>
      </c>
      <c r="V7" s="10" t="s">
        <v>42</v>
      </c>
      <c r="W7" s="10"/>
      <c r="X7" s="10"/>
      <c r="Y7" s="10" t="s">
        <v>42</v>
      </c>
      <c r="Z7" s="10" t="s">
        <v>45</v>
      </c>
      <c r="AA7" s="10" t="s">
        <v>46</v>
      </c>
      <c r="AB7" s="3"/>
      <c r="AC7" s="13"/>
      <c r="AE7" s="10" t="s">
        <v>43</v>
      </c>
      <c r="AF7" s="10" t="s">
        <v>43</v>
      </c>
      <c r="AG7" s="15" t="s">
        <v>53</v>
      </c>
      <c r="AH7" s="10"/>
    </row>
    <row r="8" spans="1:34" ht="18.75" customHeight="1">
      <c r="A8" t="s">
        <v>49</v>
      </c>
      <c r="B8" s="9">
        <v>121</v>
      </c>
      <c r="C8" s="10" t="s">
        <v>60</v>
      </c>
      <c r="D8" s="11" t="s">
        <v>61</v>
      </c>
      <c r="E8" s="11" t="s">
        <v>62</v>
      </c>
      <c r="F8" s="11"/>
      <c r="G8" s="10">
        <v>1976</v>
      </c>
      <c r="H8" s="10">
        <v>1991</v>
      </c>
      <c r="I8" s="12" t="s">
        <v>63</v>
      </c>
      <c r="J8" s="10" t="s">
        <v>39</v>
      </c>
      <c r="K8" s="10" t="s">
        <v>40</v>
      </c>
      <c r="L8" s="10"/>
      <c r="M8" s="10" t="s">
        <v>42</v>
      </c>
      <c r="N8" s="10"/>
      <c r="O8" s="10"/>
      <c r="P8" s="10"/>
      <c r="Q8" s="11">
        <v>5.67</v>
      </c>
      <c r="R8" s="11" t="s">
        <v>64</v>
      </c>
      <c r="S8" s="101">
        <v>133.14</v>
      </c>
      <c r="T8" s="11"/>
      <c r="U8" s="10" t="s">
        <v>42</v>
      </c>
      <c r="V8" s="10" t="s">
        <v>43</v>
      </c>
      <c r="W8" s="10"/>
      <c r="X8" s="10"/>
      <c r="Y8" s="10" t="s">
        <v>44</v>
      </c>
      <c r="Z8" s="10" t="s">
        <v>45</v>
      </c>
      <c r="AA8" s="10" t="s">
        <v>46</v>
      </c>
      <c r="AB8" s="3"/>
      <c r="AC8" s="13"/>
      <c r="AE8" s="10" t="s">
        <v>43</v>
      </c>
      <c r="AF8" s="10" t="s">
        <v>43</v>
      </c>
      <c r="AG8" s="10" t="s">
        <v>48</v>
      </c>
      <c r="AH8" s="10"/>
    </row>
    <row r="9" spans="1:34" ht="18.75" customHeight="1">
      <c r="A9" t="s">
        <v>49</v>
      </c>
      <c r="B9" s="9">
        <v>121</v>
      </c>
      <c r="C9" s="10" t="s">
        <v>60</v>
      </c>
      <c r="D9" s="11" t="s">
        <v>61</v>
      </c>
      <c r="E9" s="11" t="s">
        <v>62</v>
      </c>
      <c r="F9" s="11"/>
      <c r="G9" s="10">
        <v>1996</v>
      </c>
      <c r="H9" s="10"/>
      <c r="I9" s="12" t="s">
        <v>65</v>
      </c>
      <c r="J9" s="10" t="s">
        <v>39</v>
      </c>
      <c r="K9" s="10"/>
      <c r="L9" s="10" t="s">
        <v>51</v>
      </c>
      <c r="M9" s="10" t="s">
        <v>42</v>
      </c>
      <c r="N9" s="10"/>
      <c r="O9" s="10"/>
      <c r="P9" s="10"/>
      <c r="Q9" s="11">
        <v>5.71</v>
      </c>
      <c r="R9" s="11" t="s">
        <v>66</v>
      </c>
      <c r="S9" s="101">
        <v>123.34</v>
      </c>
      <c r="T9" s="11"/>
      <c r="U9" s="10" t="s">
        <v>42</v>
      </c>
      <c r="V9" s="10" t="s">
        <v>42</v>
      </c>
      <c r="W9" s="10"/>
      <c r="X9" s="10"/>
      <c r="Y9" s="10" t="s">
        <v>42</v>
      </c>
      <c r="Z9" s="10" t="s">
        <v>45</v>
      </c>
      <c r="AA9" s="10" t="s">
        <v>46</v>
      </c>
      <c r="AB9" s="3"/>
      <c r="AC9" s="13"/>
      <c r="AE9" s="10" t="s">
        <v>43</v>
      </c>
      <c r="AF9" s="10" t="s">
        <v>43</v>
      </c>
      <c r="AG9" s="15" t="s">
        <v>53</v>
      </c>
      <c r="AH9" s="10"/>
    </row>
    <row r="10" spans="1:34" ht="21" customHeight="1">
      <c r="A10" t="s">
        <v>49</v>
      </c>
      <c r="B10" s="9">
        <v>162</v>
      </c>
      <c r="C10" s="10" t="s">
        <v>35</v>
      </c>
      <c r="D10" s="11" t="s">
        <v>67</v>
      </c>
      <c r="E10" s="11" t="s">
        <v>68</v>
      </c>
      <c r="F10" s="11"/>
      <c r="G10" s="10">
        <v>1993</v>
      </c>
      <c r="H10" s="10">
        <v>1999</v>
      </c>
      <c r="I10" s="12" t="s">
        <v>69</v>
      </c>
      <c r="J10" s="10" t="s">
        <v>39</v>
      </c>
      <c r="K10" s="10"/>
      <c r="L10" s="10" t="s">
        <v>51</v>
      </c>
      <c r="M10" s="10" t="s">
        <v>42</v>
      </c>
      <c r="N10" s="10"/>
      <c r="O10" s="10"/>
      <c r="P10" s="10"/>
      <c r="Q10" s="11">
        <v>5.31</v>
      </c>
      <c r="R10" s="11" t="s">
        <v>70</v>
      </c>
      <c r="S10" s="101">
        <v>102.9</v>
      </c>
      <c r="T10" s="11"/>
      <c r="U10" s="10" t="s">
        <v>42</v>
      </c>
      <c r="V10" s="10" t="s">
        <v>42</v>
      </c>
      <c r="W10" s="10"/>
      <c r="X10" s="10"/>
      <c r="Y10" s="10" t="s">
        <v>42</v>
      </c>
      <c r="Z10" s="10" t="s">
        <v>45</v>
      </c>
      <c r="AA10" s="10" t="s">
        <v>46</v>
      </c>
      <c r="AB10" s="3"/>
      <c r="AC10" s="13"/>
      <c r="AE10" s="10" t="s">
        <v>43</v>
      </c>
      <c r="AF10" s="10" t="s">
        <v>43</v>
      </c>
      <c r="AG10" s="15" t="s">
        <v>53</v>
      </c>
      <c r="AH10" s="10"/>
    </row>
    <row r="11" spans="1:34" ht="18.75" customHeight="1">
      <c r="A11" t="s">
        <v>49</v>
      </c>
      <c r="B11" s="9">
        <v>163</v>
      </c>
      <c r="C11" s="10" t="s">
        <v>35</v>
      </c>
      <c r="D11" s="11" t="s">
        <v>71</v>
      </c>
      <c r="E11" s="11" t="s">
        <v>72</v>
      </c>
      <c r="F11" s="11"/>
      <c r="G11" s="10">
        <v>1993</v>
      </c>
      <c r="H11" s="10">
        <v>1999</v>
      </c>
      <c r="I11" s="12" t="s">
        <v>73</v>
      </c>
      <c r="J11" s="10" t="s">
        <v>39</v>
      </c>
      <c r="K11" s="10"/>
      <c r="L11" s="10" t="s">
        <v>51</v>
      </c>
      <c r="M11" s="10" t="s">
        <v>42</v>
      </c>
      <c r="N11" s="10"/>
      <c r="O11" s="10"/>
      <c r="P11" s="10"/>
      <c r="Q11" s="11">
        <v>3.17</v>
      </c>
      <c r="R11" s="11" t="s">
        <v>74</v>
      </c>
      <c r="S11" s="101">
        <v>290.36</v>
      </c>
      <c r="T11" s="11"/>
      <c r="U11" s="10" t="s">
        <v>42</v>
      </c>
      <c r="V11" s="10" t="s">
        <v>42</v>
      </c>
      <c r="W11" s="10"/>
      <c r="X11" s="10"/>
      <c r="Y11" s="10" t="s">
        <v>42</v>
      </c>
      <c r="Z11" s="10" t="s">
        <v>45</v>
      </c>
      <c r="AA11" s="10" t="s">
        <v>46</v>
      </c>
      <c r="AB11" s="3"/>
      <c r="AC11" s="13"/>
      <c r="AE11" s="10" t="s">
        <v>43</v>
      </c>
      <c r="AF11" s="10" t="s">
        <v>43</v>
      </c>
      <c r="AG11" s="15" t="s">
        <v>53</v>
      </c>
      <c r="AH11" s="10"/>
    </row>
    <row r="12" spans="1:34" ht="17.25" customHeight="1">
      <c r="A12" t="s">
        <v>49</v>
      </c>
      <c r="B12" s="9">
        <v>165</v>
      </c>
      <c r="C12" s="10" t="s">
        <v>35</v>
      </c>
      <c r="D12" s="11" t="s">
        <v>75</v>
      </c>
      <c r="E12" s="11" t="s">
        <v>76</v>
      </c>
      <c r="F12" s="11"/>
      <c r="G12" s="10">
        <v>1993</v>
      </c>
      <c r="H12" s="10"/>
      <c r="I12" s="12" t="s">
        <v>77</v>
      </c>
      <c r="J12" s="10" t="s">
        <v>39</v>
      </c>
      <c r="K12" s="10"/>
      <c r="L12" s="10" t="s">
        <v>51</v>
      </c>
      <c r="M12" s="10" t="s">
        <v>42</v>
      </c>
      <c r="N12" s="10"/>
      <c r="O12" s="10"/>
      <c r="P12" s="10"/>
      <c r="Q12" s="11">
        <v>2.93</v>
      </c>
      <c r="R12" s="11" t="s">
        <v>78</v>
      </c>
      <c r="S12" s="101">
        <v>354.2</v>
      </c>
      <c r="T12" s="11"/>
      <c r="U12" s="10" t="s">
        <v>42</v>
      </c>
      <c r="V12" s="10" t="s">
        <v>42</v>
      </c>
      <c r="W12" s="10"/>
      <c r="X12" s="10"/>
      <c r="Y12" s="10" t="s">
        <v>42</v>
      </c>
      <c r="Z12" s="10" t="s">
        <v>45</v>
      </c>
      <c r="AA12" s="10" t="s">
        <v>46</v>
      </c>
      <c r="AB12" s="3"/>
      <c r="AC12" s="13"/>
      <c r="AE12" s="10" t="s">
        <v>43</v>
      </c>
      <c r="AF12" s="10" t="s">
        <v>43</v>
      </c>
      <c r="AG12" s="15" t="s">
        <v>53</v>
      </c>
      <c r="AH12" s="10"/>
    </row>
    <row r="13" spans="1:34" ht="16.5" customHeight="1">
      <c r="A13" t="s">
        <v>49</v>
      </c>
      <c r="B13" s="9">
        <v>167</v>
      </c>
      <c r="C13" s="10" t="s">
        <v>35</v>
      </c>
      <c r="D13" s="11" t="s">
        <v>79</v>
      </c>
      <c r="E13" s="11" t="s">
        <v>80</v>
      </c>
      <c r="F13" s="11"/>
      <c r="G13" s="10">
        <v>1993</v>
      </c>
      <c r="H13" s="10">
        <v>1999</v>
      </c>
      <c r="I13" s="12" t="s">
        <v>69</v>
      </c>
      <c r="J13" s="10" t="s">
        <v>39</v>
      </c>
      <c r="K13" s="10"/>
      <c r="L13" s="10" t="s">
        <v>51</v>
      </c>
      <c r="M13" s="10" t="s">
        <v>42</v>
      </c>
      <c r="N13" s="10"/>
      <c r="O13" s="10"/>
      <c r="P13" s="10"/>
      <c r="Q13" s="11">
        <v>4.02</v>
      </c>
      <c r="R13" s="11" t="s">
        <v>81</v>
      </c>
      <c r="S13" s="101">
        <v>534.24</v>
      </c>
      <c r="T13" s="11"/>
      <c r="U13" s="10" t="s">
        <v>42</v>
      </c>
      <c r="V13" s="10" t="s">
        <v>42</v>
      </c>
      <c r="W13" s="10"/>
      <c r="X13" s="10"/>
      <c r="Y13" s="10" t="s">
        <v>42</v>
      </c>
      <c r="Z13" s="10" t="s">
        <v>45</v>
      </c>
      <c r="AA13" s="10" t="s">
        <v>46</v>
      </c>
      <c r="AB13" s="3"/>
      <c r="AC13" s="13"/>
      <c r="AE13" s="10" t="s">
        <v>43</v>
      </c>
      <c r="AF13" s="10" t="s">
        <v>43</v>
      </c>
      <c r="AG13" s="15" t="s">
        <v>53</v>
      </c>
      <c r="AH13" s="10"/>
    </row>
    <row r="14" spans="1:34" ht="19.5" customHeight="1">
      <c r="A14" t="s">
        <v>49</v>
      </c>
      <c r="B14" s="9">
        <v>170</v>
      </c>
      <c r="C14" s="10" t="s">
        <v>35</v>
      </c>
      <c r="D14" s="11" t="s">
        <v>82</v>
      </c>
      <c r="E14" s="11" t="s">
        <v>83</v>
      </c>
      <c r="F14" s="11"/>
      <c r="G14" s="10">
        <v>1994</v>
      </c>
      <c r="H14" s="10">
        <v>1999</v>
      </c>
      <c r="I14" s="12" t="s">
        <v>84</v>
      </c>
      <c r="J14" s="10" t="s">
        <v>39</v>
      </c>
      <c r="K14" s="10"/>
      <c r="L14" s="10" t="s">
        <v>51</v>
      </c>
      <c r="M14" s="10" t="s">
        <v>42</v>
      </c>
      <c r="N14" s="10"/>
      <c r="O14" s="10"/>
      <c r="P14" s="10"/>
      <c r="Q14" s="11">
        <v>5.71</v>
      </c>
      <c r="R14" s="11" t="s">
        <v>85</v>
      </c>
      <c r="S14" s="101">
        <v>81.9</v>
      </c>
      <c r="T14" s="11"/>
      <c r="U14" s="10" t="s">
        <v>42</v>
      </c>
      <c r="V14" s="10" t="s">
        <v>42</v>
      </c>
      <c r="W14" s="10"/>
      <c r="X14" s="10"/>
      <c r="Y14" s="10" t="s">
        <v>42</v>
      </c>
      <c r="Z14" s="10" t="s">
        <v>45</v>
      </c>
      <c r="AA14" s="10" t="s">
        <v>46</v>
      </c>
      <c r="AB14" s="3"/>
      <c r="AC14" s="13"/>
      <c r="AE14" s="10" t="s">
        <v>43</v>
      </c>
      <c r="AF14" s="10" t="s">
        <v>43</v>
      </c>
      <c r="AG14" s="15" t="s">
        <v>53</v>
      </c>
      <c r="AH14" s="10"/>
    </row>
    <row r="15" spans="4:19" ht="12.75">
      <c r="D15" t="s">
        <v>17</v>
      </c>
      <c r="E15" t="s">
        <v>18</v>
      </c>
      <c r="H15" s="6"/>
      <c r="I15" s="6"/>
      <c r="R15" s="58"/>
      <c r="S15" s="59"/>
    </row>
    <row r="16" spans="2:19" ht="12.75">
      <c r="B16" s="17" t="s">
        <v>34</v>
      </c>
      <c r="D16" s="11">
        <v>5706</v>
      </c>
      <c r="E16" s="11">
        <v>2359</v>
      </c>
      <c r="G16"/>
      <c r="H16" s="98"/>
      <c r="I16" s="98"/>
      <c r="R16" s="100"/>
      <c r="S16" s="59"/>
    </row>
    <row r="17" spans="2:19" ht="12.75">
      <c r="B17" s="17" t="s">
        <v>34</v>
      </c>
      <c r="D17" s="11">
        <v>5706</v>
      </c>
      <c r="E17" s="11">
        <v>2359</v>
      </c>
      <c r="G17"/>
      <c r="H17" s="98"/>
      <c r="I17" s="98"/>
      <c r="S17" s="59"/>
    </row>
    <row r="18" spans="2:19" ht="12.75" customHeight="1">
      <c r="B18" s="17">
        <v>119</v>
      </c>
      <c r="D18" s="11">
        <v>5718</v>
      </c>
      <c r="E18" s="11">
        <v>2351</v>
      </c>
      <c r="G18"/>
      <c r="H18" s="98"/>
      <c r="I18" s="98"/>
      <c r="S18" s="59"/>
    </row>
    <row r="19" spans="2:19" ht="12.75">
      <c r="B19" s="17">
        <v>119</v>
      </c>
      <c r="D19" s="11">
        <v>5718</v>
      </c>
      <c r="E19" s="11">
        <v>2351</v>
      </c>
      <c r="G19"/>
      <c r="H19" s="98"/>
      <c r="I19" s="98"/>
      <c r="S19" s="59"/>
    </row>
    <row r="20" spans="2:19" ht="12.75">
      <c r="B20" s="9">
        <v>121</v>
      </c>
      <c r="D20" s="11">
        <v>5737</v>
      </c>
      <c r="E20" s="11">
        <v>2337</v>
      </c>
      <c r="G20"/>
      <c r="H20" s="98"/>
      <c r="I20" s="98"/>
      <c r="S20" s="59"/>
    </row>
    <row r="21" spans="2:19" ht="12.75">
      <c r="B21" s="9">
        <v>121</v>
      </c>
      <c r="D21" s="11">
        <v>5737</v>
      </c>
      <c r="E21" s="11">
        <v>2337</v>
      </c>
      <c r="G21"/>
      <c r="H21" s="98"/>
      <c r="I21" s="98"/>
      <c r="S21" s="59"/>
    </row>
    <row r="22" spans="2:19" ht="12.75">
      <c r="B22" s="9">
        <v>162</v>
      </c>
      <c r="D22" s="11">
        <v>5719</v>
      </c>
      <c r="E22" s="11">
        <v>2424</v>
      </c>
      <c r="G22"/>
      <c r="H22" s="98"/>
      <c r="I22" s="98"/>
      <c r="S22" s="59"/>
    </row>
    <row r="23" spans="2:19" ht="12.75">
      <c r="B23" s="9">
        <v>163</v>
      </c>
      <c r="D23" s="11">
        <v>5710</v>
      </c>
      <c r="E23" s="11">
        <v>2415</v>
      </c>
      <c r="G23"/>
      <c r="H23" s="98"/>
      <c r="I23" s="98"/>
      <c r="S23" s="59"/>
    </row>
    <row r="24" spans="2:19" ht="12.75">
      <c r="B24" s="9">
        <v>165</v>
      </c>
      <c r="D24" s="11">
        <v>5705</v>
      </c>
      <c r="E24" s="11">
        <v>2401</v>
      </c>
      <c r="G24"/>
      <c r="H24" s="98"/>
      <c r="I24" s="98"/>
      <c r="S24" s="59"/>
    </row>
    <row r="25" spans="2:19" ht="12.75">
      <c r="B25" s="9">
        <v>167</v>
      </c>
      <c r="D25" s="11">
        <v>5701</v>
      </c>
      <c r="E25" s="11">
        <v>2355</v>
      </c>
      <c r="G25"/>
      <c r="H25" s="98"/>
      <c r="I25" s="98"/>
      <c r="S25" s="59"/>
    </row>
    <row r="26" spans="2:9" ht="12.75">
      <c r="B26" s="9">
        <v>170</v>
      </c>
      <c r="D26" s="11">
        <v>5703</v>
      </c>
      <c r="E26" s="11">
        <v>2329</v>
      </c>
      <c r="G26"/>
      <c r="H26" s="98"/>
      <c r="I26" s="98"/>
    </row>
    <row r="27" ht="12.75">
      <c r="D27" s="10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28125" style="18" customWidth="1"/>
    <col min="3" max="3" width="29.00390625" style="0" customWidth="1"/>
    <col min="6" max="7" width="9.140625" style="24" customWidth="1"/>
    <col min="9" max="9" width="9.140625" style="24" customWidth="1"/>
    <col min="33" max="33" width="9.140625" style="18" customWidth="1"/>
  </cols>
  <sheetData>
    <row r="1" spans="1:38" ht="38.25" customHeight="1">
      <c r="A1" s="1" t="s">
        <v>0</v>
      </c>
      <c r="B1" s="16" t="s">
        <v>1</v>
      </c>
      <c r="C1" s="1" t="s">
        <v>2</v>
      </c>
      <c r="D1" s="140" t="s">
        <v>3</v>
      </c>
      <c r="E1" s="141"/>
      <c r="F1" s="21" t="s">
        <v>100</v>
      </c>
      <c r="G1" s="145" t="s">
        <v>101</v>
      </c>
      <c r="H1" s="146"/>
      <c r="I1" s="145" t="s">
        <v>4</v>
      </c>
      <c r="J1" s="146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48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8" ht="22.5">
      <c r="A2" s="1"/>
      <c r="B2" s="16"/>
      <c r="C2" s="1"/>
      <c r="D2" s="6" t="s">
        <v>17</v>
      </c>
      <c r="E2" s="6" t="s">
        <v>18</v>
      </c>
      <c r="F2" s="22" t="s">
        <v>109</v>
      </c>
      <c r="G2" s="22" t="s">
        <v>19</v>
      </c>
      <c r="H2" s="19" t="s">
        <v>20</v>
      </c>
      <c r="I2" s="22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125"/>
      <c r="AH2" s="48"/>
      <c r="AI2" s="48"/>
      <c r="AJ2" s="5"/>
      <c r="AK2" s="5"/>
      <c r="AL2" s="14"/>
    </row>
    <row r="3" spans="1:38" ht="21.75" customHeight="1">
      <c r="A3" t="s">
        <v>401</v>
      </c>
      <c r="B3" s="55">
        <v>1</v>
      </c>
      <c r="C3" s="10" t="s">
        <v>392</v>
      </c>
      <c r="D3" s="10">
        <v>5601.7</v>
      </c>
      <c r="E3" s="10">
        <v>2101</v>
      </c>
      <c r="F3" s="121">
        <v>16</v>
      </c>
      <c r="G3" s="121">
        <v>1984</v>
      </c>
      <c r="H3" s="10"/>
      <c r="I3" s="121">
        <v>4</v>
      </c>
      <c r="J3" s="10" t="s">
        <v>90</v>
      </c>
      <c r="K3" s="10"/>
      <c r="L3" s="10" t="s">
        <v>125</v>
      </c>
      <c r="M3" s="10" t="s">
        <v>42</v>
      </c>
      <c r="N3" s="10" t="s">
        <v>43</v>
      </c>
      <c r="O3" s="10"/>
      <c r="P3" s="10"/>
      <c r="Q3" s="10"/>
      <c r="R3" s="10">
        <v>6.31</v>
      </c>
      <c r="S3" s="10">
        <v>980</v>
      </c>
      <c r="T3" s="10" t="s">
        <v>42</v>
      </c>
      <c r="U3" s="10" t="s">
        <v>393</v>
      </c>
      <c r="V3" s="10" t="s">
        <v>42</v>
      </c>
      <c r="W3" s="10" t="s">
        <v>42</v>
      </c>
      <c r="X3" s="10" t="s">
        <v>43</v>
      </c>
      <c r="Y3" s="10"/>
      <c r="Z3" s="10" t="s">
        <v>42</v>
      </c>
      <c r="AA3" s="142" t="s">
        <v>394</v>
      </c>
      <c r="AB3" s="143"/>
      <c r="AC3" s="144"/>
      <c r="AD3" s="10" t="s">
        <v>42</v>
      </c>
      <c r="AE3" s="3"/>
      <c r="AF3" s="13"/>
      <c r="AG3" s="13" t="s">
        <v>42</v>
      </c>
      <c r="AH3" s="10" t="s">
        <v>43</v>
      </c>
      <c r="AI3" s="10" t="s">
        <v>43</v>
      </c>
      <c r="AJ3" s="10" t="s">
        <v>395</v>
      </c>
      <c r="AK3" s="56" t="s">
        <v>396</v>
      </c>
      <c r="AL3" s="14"/>
    </row>
    <row r="4" spans="1:38" ht="17.25" customHeight="1">
      <c r="A4" t="s">
        <v>401</v>
      </c>
      <c r="B4" s="55" t="s">
        <v>397</v>
      </c>
      <c r="C4" s="10" t="s">
        <v>392</v>
      </c>
      <c r="D4" s="10">
        <v>5601.7</v>
      </c>
      <c r="E4" s="10">
        <v>2050</v>
      </c>
      <c r="F4" s="121">
        <v>27</v>
      </c>
      <c r="G4" s="121">
        <v>1984</v>
      </c>
      <c r="H4" s="10"/>
      <c r="I4" s="121">
        <v>4</v>
      </c>
      <c r="J4" s="10" t="s">
        <v>90</v>
      </c>
      <c r="K4" s="10"/>
      <c r="L4" s="10" t="s">
        <v>125</v>
      </c>
      <c r="M4" s="10" t="s">
        <v>42</v>
      </c>
      <c r="N4" s="10" t="s">
        <v>43</v>
      </c>
      <c r="O4" s="10"/>
      <c r="P4" s="10"/>
      <c r="Q4" s="10"/>
      <c r="R4" s="10">
        <v>7</v>
      </c>
      <c r="S4" s="10">
        <v>420</v>
      </c>
      <c r="T4" s="10" t="s">
        <v>42</v>
      </c>
      <c r="U4" s="10" t="s">
        <v>393</v>
      </c>
      <c r="V4" s="10" t="s">
        <v>42</v>
      </c>
      <c r="W4" s="10" t="s">
        <v>42</v>
      </c>
      <c r="X4" s="10" t="s">
        <v>43</v>
      </c>
      <c r="Y4" s="10"/>
      <c r="Z4" s="10" t="s">
        <v>42</v>
      </c>
      <c r="AA4" s="142" t="s">
        <v>394</v>
      </c>
      <c r="AB4" s="143"/>
      <c r="AC4" s="144"/>
      <c r="AD4" s="10" t="s">
        <v>42</v>
      </c>
      <c r="AE4" s="3"/>
      <c r="AF4" s="13"/>
      <c r="AG4" s="13" t="s">
        <v>42</v>
      </c>
      <c r="AH4" s="10" t="s">
        <v>43</v>
      </c>
      <c r="AI4" s="10" t="s">
        <v>43</v>
      </c>
      <c r="AJ4" s="10" t="s">
        <v>395</v>
      </c>
      <c r="AK4" s="56" t="s">
        <v>398</v>
      </c>
      <c r="AL4" s="14"/>
    </row>
    <row r="5" spans="1:37" ht="15.75">
      <c r="A5" t="s">
        <v>401</v>
      </c>
      <c r="B5" s="55">
        <v>2</v>
      </c>
      <c r="C5" s="10" t="s">
        <v>392</v>
      </c>
      <c r="D5" s="10">
        <v>5555.5</v>
      </c>
      <c r="E5" s="10">
        <v>2058.5</v>
      </c>
      <c r="F5" s="121">
        <v>18</v>
      </c>
      <c r="G5" s="121">
        <v>1984</v>
      </c>
      <c r="H5" s="10"/>
      <c r="I5" s="121">
        <v>4</v>
      </c>
      <c r="J5" s="10" t="s">
        <v>90</v>
      </c>
      <c r="K5" s="10"/>
      <c r="L5" s="10" t="s">
        <v>125</v>
      </c>
      <c r="M5" s="10" t="s">
        <v>42</v>
      </c>
      <c r="N5" s="10" t="s">
        <v>43</v>
      </c>
      <c r="O5" s="10"/>
      <c r="P5" s="10"/>
      <c r="Q5" s="10"/>
      <c r="R5" s="10">
        <v>6.5</v>
      </c>
      <c r="S5" s="10">
        <v>420</v>
      </c>
      <c r="T5" s="10" t="s">
        <v>42</v>
      </c>
      <c r="U5" s="10" t="s">
        <v>393</v>
      </c>
      <c r="V5" s="10" t="s">
        <v>42</v>
      </c>
      <c r="W5" s="10" t="s">
        <v>42</v>
      </c>
      <c r="X5" s="10" t="s">
        <v>43</v>
      </c>
      <c r="Y5" s="10"/>
      <c r="Z5" s="10" t="s">
        <v>42</v>
      </c>
      <c r="AA5" s="142" t="s">
        <v>394</v>
      </c>
      <c r="AB5" s="143"/>
      <c r="AC5" s="144"/>
      <c r="AD5" s="10" t="s">
        <v>42</v>
      </c>
      <c r="AE5" s="3"/>
      <c r="AF5" s="13"/>
      <c r="AG5" s="13" t="s">
        <v>42</v>
      </c>
      <c r="AH5" s="10" t="s">
        <v>43</v>
      </c>
      <c r="AI5" s="10" t="s">
        <v>43</v>
      </c>
      <c r="AJ5" s="10" t="s">
        <v>395</v>
      </c>
      <c r="AK5" s="56" t="s">
        <v>398</v>
      </c>
    </row>
    <row r="6" spans="1:37" ht="15.75">
      <c r="A6" t="s">
        <v>401</v>
      </c>
      <c r="B6" s="55">
        <v>3</v>
      </c>
      <c r="C6" s="10" t="s">
        <v>392</v>
      </c>
      <c r="D6" s="10">
        <v>5549</v>
      </c>
      <c r="E6" s="10">
        <v>2101</v>
      </c>
      <c r="F6" s="121">
        <v>18</v>
      </c>
      <c r="G6" s="121">
        <v>1984</v>
      </c>
      <c r="H6" s="10"/>
      <c r="I6" s="121">
        <v>4</v>
      </c>
      <c r="J6" s="10" t="s">
        <v>90</v>
      </c>
      <c r="K6" s="10"/>
      <c r="L6" s="10" t="s">
        <v>125</v>
      </c>
      <c r="M6" s="10" t="s">
        <v>42</v>
      </c>
      <c r="N6" s="10" t="s">
        <v>43</v>
      </c>
      <c r="O6" s="10"/>
      <c r="P6" s="10"/>
      <c r="Q6" s="10"/>
      <c r="R6" s="10">
        <v>6.3</v>
      </c>
      <c r="S6" s="10">
        <v>850</v>
      </c>
      <c r="T6" s="10" t="s">
        <v>42</v>
      </c>
      <c r="U6" s="10" t="s">
        <v>393</v>
      </c>
      <c r="V6" s="10" t="s">
        <v>42</v>
      </c>
      <c r="W6" s="10" t="s">
        <v>42</v>
      </c>
      <c r="X6" s="10" t="s">
        <v>43</v>
      </c>
      <c r="Y6" s="10"/>
      <c r="Z6" s="10" t="s">
        <v>42</v>
      </c>
      <c r="AA6" s="142" t="s">
        <v>394</v>
      </c>
      <c r="AB6" s="143"/>
      <c r="AC6" s="144"/>
      <c r="AD6" s="10" t="s">
        <v>42</v>
      </c>
      <c r="AE6" s="3"/>
      <c r="AF6" s="13"/>
      <c r="AG6" s="13" t="s">
        <v>42</v>
      </c>
      <c r="AH6" s="10" t="s">
        <v>43</v>
      </c>
      <c r="AI6" s="10" t="s">
        <v>43</v>
      </c>
      <c r="AJ6" s="10" t="s">
        <v>395</v>
      </c>
      <c r="AK6" s="56" t="s">
        <v>398</v>
      </c>
    </row>
    <row r="7" spans="1:37" ht="15.75">
      <c r="A7" t="s">
        <v>401</v>
      </c>
      <c r="B7" s="55">
        <v>4</v>
      </c>
      <c r="C7" s="10" t="s">
        <v>392</v>
      </c>
      <c r="D7" s="10">
        <v>5544.1</v>
      </c>
      <c r="E7" s="10">
        <v>2103</v>
      </c>
      <c r="F7" s="121">
        <v>16</v>
      </c>
      <c r="G7" s="121">
        <v>1984</v>
      </c>
      <c r="H7" s="10"/>
      <c r="I7" s="121">
        <v>4</v>
      </c>
      <c r="J7" s="10" t="s">
        <v>90</v>
      </c>
      <c r="K7" s="10"/>
      <c r="L7" s="10" t="s">
        <v>125</v>
      </c>
      <c r="M7" s="10" t="s">
        <v>42</v>
      </c>
      <c r="N7" s="10" t="s">
        <v>43</v>
      </c>
      <c r="O7" s="10"/>
      <c r="P7" s="10"/>
      <c r="Q7" s="10"/>
      <c r="R7" s="10">
        <v>5.5</v>
      </c>
      <c r="S7" s="10">
        <v>710</v>
      </c>
      <c r="T7" s="10" t="s">
        <v>42</v>
      </c>
      <c r="U7" s="10" t="s">
        <v>393</v>
      </c>
      <c r="V7" s="10" t="s">
        <v>42</v>
      </c>
      <c r="W7" s="10" t="s">
        <v>42</v>
      </c>
      <c r="X7" s="10" t="s">
        <v>43</v>
      </c>
      <c r="Y7" s="10"/>
      <c r="Z7" s="10" t="s">
        <v>42</v>
      </c>
      <c r="AA7" s="142" t="s">
        <v>394</v>
      </c>
      <c r="AB7" s="143"/>
      <c r="AC7" s="144"/>
      <c r="AD7" s="10" t="s">
        <v>42</v>
      </c>
      <c r="AE7" s="3"/>
      <c r="AF7" s="13"/>
      <c r="AG7" s="13" t="s">
        <v>42</v>
      </c>
      <c r="AH7" s="10" t="s">
        <v>43</v>
      </c>
      <c r="AI7" s="10" t="s">
        <v>43</v>
      </c>
      <c r="AJ7" s="10" t="s">
        <v>395</v>
      </c>
      <c r="AK7" s="56" t="s">
        <v>398</v>
      </c>
    </row>
    <row r="8" spans="1:37" ht="15.75">
      <c r="A8" t="s">
        <v>401</v>
      </c>
      <c r="B8" s="55">
        <v>5</v>
      </c>
      <c r="C8" s="10" t="s">
        <v>392</v>
      </c>
      <c r="D8" s="10">
        <v>5543.1</v>
      </c>
      <c r="E8" s="10">
        <v>2103.7</v>
      </c>
      <c r="F8" s="121">
        <v>15</v>
      </c>
      <c r="G8" s="121">
        <v>1984</v>
      </c>
      <c r="H8" s="10"/>
      <c r="I8" s="121">
        <v>4</v>
      </c>
      <c r="J8" s="10" t="s">
        <v>90</v>
      </c>
      <c r="K8" s="10"/>
      <c r="L8" s="10" t="s">
        <v>125</v>
      </c>
      <c r="M8" s="10" t="s">
        <v>42</v>
      </c>
      <c r="N8" s="10" t="s">
        <v>43</v>
      </c>
      <c r="O8" s="10"/>
      <c r="P8" s="10"/>
      <c r="Q8" s="10"/>
      <c r="R8" s="10">
        <v>6.1</v>
      </c>
      <c r="S8" s="10">
        <v>880</v>
      </c>
      <c r="T8" s="10" t="s">
        <v>42</v>
      </c>
      <c r="U8" s="10" t="s">
        <v>393</v>
      </c>
      <c r="V8" s="10" t="s">
        <v>42</v>
      </c>
      <c r="W8" s="10" t="s">
        <v>42</v>
      </c>
      <c r="X8" s="10" t="s">
        <v>43</v>
      </c>
      <c r="Y8" s="10"/>
      <c r="Z8" s="10" t="s">
        <v>42</v>
      </c>
      <c r="AA8" s="142" t="s">
        <v>394</v>
      </c>
      <c r="AB8" s="143"/>
      <c r="AC8" s="144"/>
      <c r="AD8" s="10" t="s">
        <v>42</v>
      </c>
      <c r="AE8" s="3"/>
      <c r="AF8" s="13"/>
      <c r="AG8" s="13" t="s">
        <v>42</v>
      </c>
      <c r="AH8" s="10" t="s">
        <v>43</v>
      </c>
      <c r="AI8" s="10" t="s">
        <v>43</v>
      </c>
      <c r="AJ8" s="10" t="s">
        <v>395</v>
      </c>
      <c r="AK8" s="56" t="s">
        <v>398</v>
      </c>
    </row>
    <row r="9" spans="1:37" ht="15.75">
      <c r="A9" t="s">
        <v>401</v>
      </c>
      <c r="B9" s="55">
        <v>6</v>
      </c>
      <c r="C9" s="10" t="s">
        <v>392</v>
      </c>
      <c r="D9" s="10">
        <v>5533.5</v>
      </c>
      <c r="E9" s="10">
        <v>2104.7</v>
      </c>
      <c r="F9" s="121">
        <v>13</v>
      </c>
      <c r="G9" s="121">
        <v>1984</v>
      </c>
      <c r="H9" s="10"/>
      <c r="I9" s="121">
        <v>4</v>
      </c>
      <c r="J9" s="10" t="s">
        <v>90</v>
      </c>
      <c r="K9" s="10"/>
      <c r="L9" s="10" t="s">
        <v>125</v>
      </c>
      <c r="M9" s="10" t="s">
        <v>42</v>
      </c>
      <c r="N9" s="10" t="s">
        <v>43</v>
      </c>
      <c r="O9" s="10"/>
      <c r="P9" s="10"/>
      <c r="Q9" s="10"/>
      <c r="R9" s="10">
        <v>6.8</v>
      </c>
      <c r="S9" s="10">
        <v>480</v>
      </c>
      <c r="T9" s="10" t="s">
        <v>42</v>
      </c>
      <c r="U9" s="10" t="s">
        <v>393</v>
      </c>
      <c r="V9" s="10" t="s">
        <v>42</v>
      </c>
      <c r="W9" s="10" t="s">
        <v>42</v>
      </c>
      <c r="X9" s="10" t="s">
        <v>43</v>
      </c>
      <c r="Y9" s="10"/>
      <c r="Z9" s="10" t="s">
        <v>42</v>
      </c>
      <c r="AA9" s="142" t="s">
        <v>394</v>
      </c>
      <c r="AB9" s="143"/>
      <c r="AC9" s="144"/>
      <c r="AD9" s="10" t="s">
        <v>42</v>
      </c>
      <c r="AE9" s="3"/>
      <c r="AF9" s="13"/>
      <c r="AG9" s="13" t="s">
        <v>42</v>
      </c>
      <c r="AH9" s="10" t="s">
        <v>43</v>
      </c>
      <c r="AI9" s="10" t="s">
        <v>43</v>
      </c>
      <c r="AJ9" s="10" t="s">
        <v>395</v>
      </c>
      <c r="AK9" s="56" t="s">
        <v>398</v>
      </c>
    </row>
    <row r="10" spans="1:37" ht="15.75">
      <c r="A10" t="s">
        <v>401</v>
      </c>
      <c r="B10" s="55">
        <v>7</v>
      </c>
      <c r="C10" s="10" t="s">
        <v>392</v>
      </c>
      <c r="D10" s="10">
        <v>5518.7</v>
      </c>
      <c r="E10" s="10">
        <v>2057.4</v>
      </c>
      <c r="F10" s="121">
        <v>14</v>
      </c>
      <c r="G10" s="121">
        <v>1984</v>
      </c>
      <c r="H10" s="10"/>
      <c r="I10" s="121">
        <v>4</v>
      </c>
      <c r="J10" s="10" t="s">
        <v>90</v>
      </c>
      <c r="K10" s="10"/>
      <c r="L10" s="10" t="s">
        <v>125</v>
      </c>
      <c r="M10" s="10" t="s">
        <v>42</v>
      </c>
      <c r="N10" s="10" t="s">
        <v>43</v>
      </c>
      <c r="O10" s="10"/>
      <c r="P10" s="10"/>
      <c r="Q10" s="10"/>
      <c r="R10" s="10">
        <v>6.8</v>
      </c>
      <c r="S10" s="10">
        <v>400</v>
      </c>
      <c r="T10" s="10" t="s">
        <v>42</v>
      </c>
      <c r="U10" s="10" t="s">
        <v>393</v>
      </c>
      <c r="V10" s="10" t="s">
        <v>42</v>
      </c>
      <c r="W10" s="10" t="s">
        <v>42</v>
      </c>
      <c r="X10" s="10" t="s">
        <v>43</v>
      </c>
      <c r="Y10" s="10"/>
      <c r="Z10" s="10" t="s">
        <v>42</v>
      </c>
      <c r="AA10" s="142" t="s">
        <v>394</v>
      </c>
      <c r="AB10" s="143"/>
      <c r="AC10" s="144"/>
      <c r="AD10" s="10" t="s">
        <v>42</v>
      </c>
      <c r="AE10" s="3"/>
      <c r="AF10" s="13"/>
      <c r="AG10" s="13" t="s">
        <v>42</v>
      </c>
      <c r="AH10" s="10" t="s">
        <v>43</v>
      </c>
      <c r="AI10" s="10" t="s">
        <v>43</v>
      </c>
      <c r="AJ10" s="10" t="s">
        <v>395</v>
      </c>
      <c r="AK10" s="56" t="s">
        <v>398</v>
      </c>
    </row>
    <row r="11" spans="1:37" ht="15.75">
      <c r="A11" t="s">
        <v>401</v>
      </c>
      <c r="B11" s="55">
        <v>20</v>
      </c>
      <c r="C11" s="10" t="s">
        <v>392</v>
      </c>
      <c r="D11" s="10">
        <v>5538</v>
      </c>
      <c r="E11" s="10">
        <v>2048</v>
      </c>
      <c r="F11" s="121">
        <v>46</v>
      </c>
      <c r="G11" s="121">
        <v>1984</v>
      </c>
      <c r="H11" s="10"/>
      <c r="I11" s="121">
        <v>4</v>
      </c>
      <c r="J11" s="10" t="s">
        <v>90</v>
      </c>
      <c r="K11" s="10"/>
      <c r="L11" s="10" t="s">
        <v>125</v>
      </c>
      <c r="M11" s="10" t="s">
        <v>42</v>
      </c>
      <c r="N11" s="10" t="s">
        <v>43</v>
      </c>
      <c r="O11" s="10"/>
      <c r="P11" s="10"/>
      <c r="Q11" s="10"/>
      <c r="R11" s="10">
        <v>7</v>
      </c>
      <c r="S11" s="10">
        <v>1280</v>
      </c>
      <c r="T11" s="10" t="s">
        <v>42</v>
      </c>
      <c r="U11" s="10" t="s">
        <v>393</v>
      </c>
      <c r="V11" s="10" t="s">
        <v>42</v>
      </c>
      <c r="W11" s="10" t="s">
        <v>42</v>
      </c>
      <c r="X11" s="10" t="s">
        <v>43</v>
      </c>
      <c r="Y11" s="10"/>
      <c r="Z11" s="10" t="s">
        <v>42</v>
      </c>
      <c r="AA11" s="142" t="s">
        <v>394</v>
      </c>
      <c r="AB11" s="143"/>
      <c r="AC11" s="144"/>
      <c r="AD11" s="10" t="s">
        <v>42</v>
      </c>
      <c r="AE11" s="3"/>
      <c r="AF11" s="13"/>
      <c r="AG11" s="13" t="s">
        <v>42</v>
      </c>
      <c r="AH11" s="10" t="s">
        <v>43</v>
      </c>
      <c r="AI11" s="10" t="s">
        <v>43</v>
      </c>
      <c r="AJ11" s="10" t="s">
        <v>395</v>
      </c>
      <c r="AK11" s="56" t="s">
        <v>398</v>
      </c>
    </row>
    <row r="12" spans="1:37" ht="15.75">
      <c r="A12" t="s">
        <v>401</v>
      </c>
      <c r="B12" s="55" t="s">
        <v>399</v>
      </c>
      <c r="C12" s="10" t="s">
        <v>392</v>
      </c>
      <c r="D12" s="10">
        <v>5539</v>
      </c>
      <c r="E12" s="10">
        <v>2050</v>
      </c>
      <c r="F12" s="121">
        <v>43</v>
      </c>
      <c r="G12" s="121">
        <v>1984</v>
      </c>
      <c r="H12" s="10"/>
      <c r="I12" s="121">
        <v>4</v>
      </c>
      <c r="J12" s="10" t="s">
        <v>90</v>
      </c>
      <c r="K12" s="10"/>
      <c r="L12" s="10" t="s">
        <v>125</v>
      </c>
      <c r="M12" s="10" t="s">
        <v>42</v>
      </c>
      <c r="N12" s="10" t="s">
        <v>43</v>
      </c>
      <c r="O12" s="10"/>
      <c r="P12" s="10"/>
      <c r="Q12" s="10"/>
      <c r="R12" s="10">
        <v>7</v>
      </c>
      <c r="S12" s="10">
        <v>480</v>
      </c>
      <c r="T12" s="10" t="s">
        <v>42</v>
      </c>
      <c r="U12" s="10" t="s">
        <v>393</v>
      </c>
      <c r="V12" s="10" t="s">
        <v>42</v>
      </c>
      <c r="W12" s="10" t="s">
        <v>42</v>
      </c>
      <c r="X12" s="10" t="s">
        <v>43</v>
      </c>
      <c r="Y12" s="10"/>
      <c r="Z12" s="10" t="s">
        <v>42</v>
      </c>
      <c r="AA12" s="142" t="s">
        <v>394</v>
      </c>
      <c r="AB12" s="143"/>
      <c r="AC12" s="144"/>
      <c r="AD12" s="10" t="s">
        <v>42</v>
      </c>
      <c r="AE12" s="3"/>
      <c r="AF12" s="13"/>
      <c r="AG12" s="13" t="s">
        <v>42</v>
      </c>
      <c r="AH12" s="10" t="s">
        <v>43</v>
      </c>
      <c r="AI12" s="10" t="s">
        <v>43</v>
      </c>
      <c r="AJ12" s="10" t="s">
        <v>395</v>
      </c>
      <c r="AK12" s="56" t="s">
        <v>398</v>
      </c>
    </row>
    <row r="13" spans="1:37" ht="15.75">
      <c r="A13" t="s">
        <v>401</v>
      </c>
      <c r="B13" s="55" t="s">
        <v>400</v>
      </c>
      <c r="C13" s="10" t="s">
        <v>392</v>
      </c>
      <c r="D13" s="10">
        <v>5542</v>
      </c>
      <c r="E13" s="10">
        <v>2051</v>
      </c>
      <c r="F13" s="121">
        <v>42</v>
      </c>
      <c r="G13" s="121">
        <v>1984</v>
      </c>
      <c r="H13" s="10"/>
      <c r="I13" s="121">
        <v>4</v>
      </c>
      <c r="J13" s="10" t="s">
        <v>90</v>
      </c>
      <c r="K13" s="10"/>
      <c r="L13" s="10" t="s">
        <v>125</v>
      </c>
      <c r="M13" s="10" t="s">
        <v>42</v>
      </c>
      <c r="N13" s="10" t="s">
        <v>43</v>
      </c>
      <c r="O13" s="10"/>
      <c r="P13" s="10"/>
      <c r="Q13" s="10"/>
      <c r="R13" s="10">
        <v>6.95</v>
      </c>
      <c r="S13" s="10">
        <v>510</v>
      </c>
      <c r="T13" s="10" t="s">
        <v>42</v>
      </c>
      <c r="U13" s="10" t="s">
        <v>393</v>
      </c>
      <c r="V13" s="10" t="s">
        <v>42</v>
      </c>
      <c r="W13" s="10" t="s">
        <v>42</v>
      </c>
      <c r="X13" s="10" t="s">
        <v>43</v>
      </c>
      <c r="Y13" s="10"/>
      <c r="Z13" s="10" t="s">
        <v>42</v>
      </c>
      <c r="AA13" s="142" t="s">
        <v>394</v>
      </c>
      <c r="AB13" s="143"/>
      <c r="AC13" s="144"/>
      <c r="AD13" s="10" t="s">
        <v>42</v>
      </c>
      <c r="AE13" s="3"/>
      <c r="AF13" s="13"/>
      <c r="AG13" s="13" t="s">
        <v>42</v>
      </c>
      <c r="AH13" s="10" t="s">
        <v>43</v>
      </c>
      <c r="AI13" s="10" t="s">
        <v>43</v>
      </c>
      <c r="AJ13" s="10" t="s">
        <v>395</v>
      </c>
      <c r="AK13" s="56" t="s">
        <v>398</v>
      </c>
    </row>
    <row r="14" spans="1:37" ht="15.75">
      <c r="A14" t="s">
        <v>401</v>
      </c>
      <c r="B14" s="55">
        <v>46</v>
      </c>
      <c r="C14" s="10" t="s">
        <v>392</v>
      </c>
      <c r="D14" s="10">
        <v>5605</v>
      </c>
      <c r="E14" s="10">
        <v>1914</v>
      </c>
      <c r="F14" s="121">
        <v>120</v>
      </c>
      <c r="G14" s="121">
        <v>1984</v>
      </c>
      <c r="H14" s="10"/>
      <c r="I14" s="121">
        <v>4</v>
      </c>
      <c r="J14" s="10" t="s">
        <v>90</v>
      </c>
      <c r="K14" s="10"/>
      <c r="L14" s="10" t="s">
        <v>125</v>
      </c>
      <c r="M14" s="10" t="s">
        <v>42</v>
      </c>
      <c r="N14" s="10" t="s">
        <v>43</v>
      </c>
      <c r="O14" s="10"/>
      <c r="P14" s="10"/>
      <c r="Q14" s="10"/>
      <c r="R14" s="10">
        <v>7</v>
      </c>
      <c r="S14" s="10">
        <v>440</v>
      </c>
      <c r="T14" s="10" t="s">
        <v>42</v>
      </c>
      <c r="U14" s="10" t="s">
        <v>393</v>
      </c>
      <c r="V14" s="10" t="s">
        <v>42</v>
      </c>
      <c r="W14" s="10" t="s">
        <v>42</v>
      </c>
      <c r="X14" s="10" t="s">
        <v>43</v>
      </c>
      <c r="Y14" s="10"/>
      <c r="Z14" s="10" t="s">
        <v>42</v>
      </c>
      <c r="AA14" s="142" t="s">
        <v>394</v>
      </c>
      <c r="AB14" s="143"/>
      <c r="AC14" s="144"/>
      <c r="AD14" s="10" t="s">
        <v>42</v>
      </c>
      <c r="AE14" s="3"/>
      <c r="AF14" s="13"/>
      <c r="AG14" s="13" t="s">
        <v>42</v>
      </c>
      <c r="AH14" s="10" t="s">
        <v>43</v>
      </c>
      <c r="AI14" s="10" t="s">
        <v>43</v>
      </c>
      <c r="AJ14" s="10" t="s">
        <v>395</v>
      </c>
      <c r="AK14" s="56" t="s">
        <v>398</v>
      </c>
    </row>
    <row r="15" spans="1:37" ht="15.75">
      <c r="A15" t="s">
        <v>401</v>
      </c>
      <c r="B15" s="55">
        <v>64</v>
      </c>
      <c r="C15" s="10" t="s">
        <v>392</v>
      </c>
      <c r="D15" s="10">
        <v>5545.9</v>
      </c>
      <c r="E15" s="10">
        <v>2053.5</v>
      </c>
      <c r="F15" s="121">
        <v>34</v>
      </c>
      <c r="G15" s="121">
        <v>1984</v>
      </c>
      <c r="H15" s="10"/>
      <c r="I15" s="121">
        <v>4</v>
      </c>
      <c r="J15" s="10" t="s">
        <v>90</v>
      </c>
      <c r="K15" s="10"/>
      <c r="L15" s="10" t="s">
        <v>125</v>
      </c>
      <c r="M15" s="10" t="s">
        <v>42</v>
      </c>
      <c r="N15" s="10" t="s">
        <v>43</v>
      </c>
      <c r="O15" s="10"/>
      <c r="P15" s="10"/>
      <c r="Q15" s="10"/>
      <c r="R15" s="10">
        <v>6.5</v>
      </c>
      <c r="S15" s="10">
        <v>780</v>
      </c>
      <c r="T15" s="10" t="s">
        <v>42</v>
      </c>
      <c r="U15" s="10" t="s">
        <v>393</v>
      </c>
      <c r="V15" s="10" t="s">
        <v>42</v>
      </c>
      <c r="W15" s="10" t="s">
        <v>42</v>
      </c>
      <c r="X15" s="10" t="s">
        <v>43</v>
      </c>
      <c r="Y15" s="10"/>
      <c r="Z15" s="10" t="s">
        <v>42</v>
      </c>
      <c r="AA15" s="142" t="s">
        <v>394</v>
      </c>
      <c r="AB15" s="143"/>
      <c r="AC15" s="144"/>
      <c r="AD15" s="10" t="s">
        <v>42</v>
      </c>
      <c r="AE15" s="3"/>
      <c r="AF15" s="13"/>
      <c r="AG15" s="13" t="s">
        <v>42</v>
      </c>
      <c r="AH15" s="10" t="s">
        <v>43</v>
      </c>
      <c r="AI15" s="10" t="s">
        <v>43</v>
      </c>
      <c r="AJ15" s="10" t="s">
        <v>395</v>
      </c>
      <c r="AK15" s="56" t="s">
        <v>398</v>
      </c>
    </row>
    <row r="16" spans="1:37" ht="15.75">
      <c r="A16" t="s">
        <v>401</v>
      </c>
      <c r="B16" s="55">
        <v>65</v>
      </c>
      <c r="C16" s="10" t="s">
        <v>392</v>
      </c>
      <c r="D16" s="10">
        <v>5552.9</v>
      </c>
      <c r="E16" s="10">
        <v>2020.5</v>
      </c>
      <c r="F16" s="121">
        <v>47</v>
      </c>
      <c r="G16" s="121">
        <v>1984</v>
      </c>
      <c r="H16" s="10"/>
      <c r="I16" s="121">
        <v>4</v>
      </c>
      <c r="J16" s="10" t="s">
        <v>90</v>
      </c>
      <c r="K16" s="10"/>
      <c r="L16" s="10" t="s">
        <v>125</v>
      </c>
      <c r="M16" s="10" t="s">
        <v>42</v>
      </c>
      <c r="N16" s="10" t="s">
        <v>43</v>
      </c>
      <c r="O16" s="10"/>
      <c r="P16" s="10"/>
      <c r="Q16" s="10"/>
      <c r="R16" s="10">
        <v>7</v>
      </c>
      <c r="S16" s="10">
        <v>730</v>
      </c>
      <c r="T16" s="10" t="s">
        <v>42</v>
      </c>
      <c r="U16" s="10" t="s">
        <v>393</v>
      </c>
      <c r="V16" s="10" t="s">
        <v>42</v>
      </c>
      <c r="W16" s="10" t="s">
        <v>42</v>
      </c>
      <c r="X16" s="10" t="s">
        <v>43</v>
      </c>
      <c r="Y16" s="10"/>
      <c r="Z16" s="10" t="s">
        <v>42</v>
      </c>
      <c r="AA16" s="142" t="s">
        <v>394</v>
      </c>
      <c r="AB16" s="143"/>
      <c r="AC16" s="144"/>
      <c r="AD16" s="10" t="s">
        <v>42</v>
      </c>
      <c r="AE16" s="3"/>
      <c r="AF16" s="13"/>
      <c r="AG16" s="13" t="s">
        <v>42</v>
      </c>
      <c r="AH16" s="10" t="s">
        <v>43</v>
      </c>
      <c r="AI16" s="10" t="s">
        <v>43</v>
      </c>
      <c r="AJ16" s="10" t="s">
        <v>395</v>
      </c>
      <c r="AK16" s="56" t="s">
        <v>398</v>
      </c>
    </row>
    <row r="17" spans="1:37" s="112" customFormat="1" ht="15.75">
      <c r="A17" t="s">
        <v>401</v>
      </c>
      <c r="B17" s="13">
        <v>1</v>
      </c>
      <c r="C17" s="106" t="s">
        <v>1187</v>
      </c>
      <c r="D17" s="124">
        <v>5543.5</v>
      </c>
      <c r="E17" s="127">
        <v>2105.7</v>
      </c>
      <c r="F17" s="124">
        <v>12.2</v>
      </c>
      <c r="G17" s="124">
        <v>1981</v>
      </c>
      <c r="H17" s="106"/>
      <c r="I17" s="122">
        <v>4</v>
      </c>
      <c r="J17" s="106" t="s">
        <v>90</v>
      </c>
      <c r="K17" s="124">
        <v>0</v>
      </c>
      <c r="L17" s="106"/>
      <c r="M17" s="106" t="s">
        <v>42</v>
      </c>
      <c r="N17" s="106" t="s">
        <v>43</v>
      </c>
      <c r="O17" s="106"/>
      <c r="P17" s="106"/>
      <c r="Q17" s="106"/>
      <c r="R17" s="106">
        <v>4.33</v>
      </c>
      <c r="S17" s="106">
        <v>2430</v>
      </c>
      <c r="T17" s="106" t="s">
        <v>42</v>
      </c>
      <c r="U17" s="106" t="s">
        <v>1188</v>
      </c>
      <c r="V17" s="106" t="s">
        <v>42</v>
      </c>
      <c r="W17" s="106" t="s">
        <v>42</v>
      </c>
      <c r="X17" s="106" t="s">
        <v>43</v>
      </c>
      <c r="Y17" s="106"/>
      <c r="Z17" s="106" t="s">
        <v>42</v>
      </c>
      <c r="AA17" s="107" t="s">
        <v>394</v>
      </c>
      <c r="AB17" s="108"/>
      <c r="AC17" s="109"/>
      <c r="AD17" s="106" t="s">
        <v>42</v>
      </c>
      <c r="AE17" s="110"/>
      <c r="AF17" s="105"/>
      <c r="AG17" s="13" t="s">
        <v>42</v>
      </c>
      <c r="AH17" s="106" t="s">
        <v>43</v>
      </c>
      <c r="AI17" s="106" t="s">
        <v>43</v>
      </c>
      <c r="AJ17" s="106" t="s">
        <v>395</v>
      </c>
      <c r="AK17" s="111" t="s">
        <v>396</v>
      </c>
    </row>
    <row r="18" spans="1:38" s="99" customFormat="1" ht="15.75">
      <c r="A18" t="s">
        <v>401</v>
      </c>
      <c r="B18" s="55">
        <v>2</v>
      </c>
      <c r="C18" s="114" t="s">
        <v>1187</v>
      </c>
      <c r="D18" s="121">
        <v>5541.7</v>
      </c>
      <c r="E18" s="128">
        <v>2107.9</v>
      </c>
      <c r="F18" s="121">
        <v>12</v>
      </c>
      <c r="G18" s="121">
        <v>1981</v>
      </c>
      <c r="H18" s="114"/>
      <c r="I18" s="123">
        <v>1</v>
      </c>
      <c r="J18" s="114" t="s">
        <v>208</v>
      </c>
      <c r="K18" s="121">
        <v>0</v>
      </c>
      <c r="L18" s="114"/>
      <c r="M18" s="114" t="s">
        <v>42</v>
      </c>
      <c r="N18" s="114" t="s">
        <v>43</v>
      </c>
      <c r="O18" s="114"/>
      <c r="P18" s="114"/>
      <c r="Q18" s="114"/>
      <c r="R18" s="114">
        <v>3</v>
      </c>
      <c r="S18" s="114">
        <v>2210</v>
      </c>
      <c r="T18" s="114" t="s">
        <v>42</v>
      </c>
      <c r="U18" s="114" t="s">
        <v>393</v>
      </c>
      <c r="V18" s="114" t="s">
        <v>42</v>
      </c>
      <c r="W18" s="114" t="s">
        <v>42</v>
      </c>
      <c r="X18" s="114" t="s">
        <v>43</v>
      </c>
      <c r="Y18" s="114"/>
      <c r="Z18" s="114" t="s">
        <v>42</v>
      </c>
      <c r="AA18" s="115" t="s">
        <v>394</v>
      </c>
      <c r="AB18" s="116"/>
      <c r="AC18" s="117"/>
      <c r="AD18" s="114" t="s">
        <v>42</v>
      </c>
      <c r="AE18" s="118"/>
      <c r="AF18" s="113"/>
      <c r="AG18" s="55" t="s">
        <v>42</v>
      </c>
      <c r="AH18" s="114" t="s">
        <v>43</v>
      </c>
      <c r="AI18" s="114" t="s">
        <v>43</v>
      </c>
      <c r="AJ18" s="114" t="s">
        <v>395</v>
      </c>
      <c r="AK18" s="119" t="s">
        <v>396</v>
      </c>
      <c r="AL18" s="120"/>
    </row>
    <row r="19" spans="1:38" s="99" customFormat="1" ht="15.75">
      <c r="A19" t="s">
        <v>401</v>
      </c>
      <c r="B19" s="55">
        <v>3</v>
      </c>
      <c r="C19" s="114" t="s">
        <v>1187</v>
      </c>
      <c r="D19" s="121">
        <v>5539</v>
      </c>
      <c r="E19" s="128">
        <v>2108.2</v>
      </c>
      <c r="F19" s="121">
        <v>10.5</v>
      </c>
      <c r="G19" s="121">
        <v>1981</v>
      </c>
      <c r="H19" s="114"/>
      <c r="I19" s="121">
        <v>4</v>
      </c>
      <c r="J19" s="114" t="s">
        <v>90</v>
      </c>
      <c r="K19" s="121">
        <v>0</v>
      </c>
      <c r="L19" s="114"/>
      <c r="M19" s="114" t="s">
        <v>42</v>
      </c>
      <c r="N19" s="114" t="s">
        <v>43</v>
      </c>
      <c r="O19" s="114"/>
      <c r="P19" s="114"/>
      <c r="Q19" s="114"/>
      <c r="R19" s="114">
        <v>2.5</v>
      </c>
      <c r="S19" s="114">
        <v>2280</v>
      </c>
      <c r="T19" s="114" t="s">
        <v>42</v>
      </c>
      <c r="U19" s="114" t="s">
        <v>393</v>
      </c>
      <c r="V19" s="114" t="s">
        <v>42</v>
      </c>
      <c r="W19" s="114" t="s">
        <v>42</v>
      </c>
      <c r="X19" s="114" t="s">
        <v>43</v>
      </c>
      <c r="Y19" s="114"/>
      <c r="Z19" s="114" t="s">
        <v>42</v>
      </c>
      <c r="AA19" s="115" t="s">
        <v>394</v>
      </c>
      <c r="AB19" s="116"/>
      <c r="AC19" s="117"/>
      <c r="AD19" s="114" t="s">
        <v>42</v>
      </c>
      <c r="AE19" s="118"/>
      <c r="AF19" s="113"/>
      <c r="AG19" s="55" t="s">
        <v>42</v>
      </c>
      <c r="AH19" s="114" t="s">
        <v>43</v>
      </c>
      <c r="AI19" s="114" t="s">
        <v>43</v>
      </c>
      <c r="AJ19" s="114" t="s">
        <v>395</v>
      </c>
      <c r="AK19" s="119" t="s">
        <v>396</v>
      </c>
      <c r="AL19" s="120"/>
    </row>
    <row r="20" spans="1:38" s="99" customFormat="1" ht="15.75">
      <c r="A20" t="s">
        <v>401</v>
      </c>
      <c r="B20" s="55">
        <v>5</v>
      </c>
      <c r="C20" s="114" t="s">
        <v>1187</v>
      </c>
      <c r="D20" s="121">
        <v>5531.9</v>
      </c>
      <c r="E20" s="128">
        <v>2107.6</v>
      </c>
      <c r="F20" s="121">
        <v>3.4</v>
      </c>
      <c r="G20" s="121">
        <v>1981</v>
      </c>
      <c r="H20" s="114"/>
      <c r="I20" s="123">
        <v>1</v>
      </c>
      <c r="J20" s="114" t="s">
        <v>208</v>
      </c>
      <c r="K20" s="121">
        <v>0</v>
      </c>
      <c r="L20" s="114"/>
      <c r="M20" s="114" t="s">
        <v>42</v>
      </c>
      <c r="N20" s="114" t="s">
        <v>43</v>
      </c>
      <c r="O20" s="114"/>
      <c r="P20" s="114"/>
      <c r="Q20" s="114"/>
      <c r="R20" s="114">
        <v>1</v>
      </c>
      <c r="S20" s="114">
        <v>2820</v>
      </c>
      <c r="T20" s="114" t="s">
        <v>42</v>
      </c>
      <c r="U20" s="114" t="s">
        <v>393</v>
      </c>
      <c r="V20" s="114" t="s">
        <v>42</v>
      </c>
      <c r="W20" s="114" t="s">
        <v>42</v>
      </c>
      <c r="X20" s="114" t="s">
        <v>43</v>
      </c>
      <c r="Y20" s="114"/>
      <c r="Z20" s="114" t="s">
        <v>42</v>
      </c>
      <c r="AA20" s="115" t="s">
        <v>394</v>
      </c>
      <c r="AB20" s="116"/>
      <c r="AC20" s="117"/>
      <c r="AD20" s="114" t="s">
        <v>42</v>
      </c>
      <c r="AE20" s="118"/>
      <c r="AF20" s="113"/>
      <c r="AG20" s="55" t="s">
        <v>42</v>
      </c>
      <c r="AH20" s="114" t="s">
        <v>43</v>
      </c>
      <c r="AI20" s="114" t="s">
        <v>43</v>
      </c>
      <c r="AJ20" s="114" t="s">
        <v>395</v>
      </c>
      <c r="AK20" s="119" t="s">
        <v>396</v>
      </c>
      <c r="AL20" s="120"/>
    </row>
    <row r="21" spans="1:38" s="99" customFormat="1" ht="15.75">
      <c r="A21" t="s">
        <v>401</v>
      </c>
      <c r="B21" s="55">
        <v>8</v>
      </c>
      <c r="C21" s="114" t="s">
        <v>1187</v>
      </c>
      <c r="D21" s="121">
        <v>5525</v>
      </c>
      <c r="E21" s="128">
        <v>2107.2</v>
      </c>
      <c r="F21" s="121">
        <v>2.8</v>
      </c>
      <c r="G21" s="121">
        <v>1981</v>
      </c>
      <c r="H21" s="114"/>
      <c r="I21" s="121">
        <v>4</v>
      </c>
      <c r="J21" s="114" t="s">
        <v>90</v>
      </c>
      <c r="K21" s="121">
        <v>0</v>
      </c>
      <c r="L21" s="114"/>
      <c r="M21" s="114" t="s">
        <v>42</v>
      </c>
      <c r="N21" s="114" t="s">
        <v>43</v>
      </c>
      <c r="O21" s="114"/>
      <c r="P21" s="114"/>
      <c r="Q21" s="114"/>
      <c r="R21" s="114">
        <v>0</v>
      </c>
      <c r="S21" s="114">
        <v>2440</v>
      </c>
      <c r="T21" s="114" t="s">
        <v>42</v>
      </c>
      <c r="U21" s="114" t="s">
        <v>393</v>
      </c>
      <c r="V21" s="114" t="s">
        <v>42</v>
      </c>
      <c r="W21" s="114" t="s">
        <v>42</v>
      </c>
      <c r="X21" s="114" t="s">
        <v>43</v>
      </c>
      <c r="Y21" s="114"/>
      <c r="Z21" s="114" t="s">
        <v>42</v>
      </c>
      <c r="AA21" s="115" t="s">
        <v>394</v>
      </c>
      <c r="AB21" s="116"/>
      <c r="AC21" s="117"/>
      <c r="AD21" s="114" t="s">
        <v>42</v>
      </c>
      <c r="AE21" s="118"/>
      <c r="AF21" s="113"/>
      <c r="AG21" s="55" t="s">
        <v>42</v>
      </c>
      <c r="AH21" s="114" t="s">
        <v>43</v>
      </c>
      <c r="AI21" s="114" t="s">
        <v>43</v>
      </c>
      <c r="AJ21" s="114" t="s">
        <v>395</v>
      </c>
      <c r="AK21" s="119" t="s">
        <v>396</v>
      </c>
      <c r="AL21" s="120"/>
    </row>
    <row r="22" spans="1:38" s="99" customFormat="1" ht="15.75">
      <c r="A22" t="s">
        <v>401</v>
      </c>
      <c r="B22" s="55">
        <v>10</v>
      </c>
      <c r="C22" s="114" t="s">
        <v>1187</v>
      </c>
      <c r="D22" s="121">
        <v>5517.9</v>
      </c>
      <c r="E22" s="128">
        <v>2100.8</v>
      </c>
      <c r="F22" s="121">
        <v>3.2</v>
      </c>
      <c r="G22" s="121">
        <v>1981</v>
      </c>
      <c r="H22" s="114"/>
      <c r="I22" s="121">
        <v>4</v>
      </c>
      <c r="J22" s="114" t="s">
        <v>90</v>
      </c>
      <c r="K22" s="121">
        <v>0</v>
      </c>
      <c r="L22" s="114"/>
      <c r="M22" s="114" t="s">
        <v>42</v>
      </c>
      <c r="N22" s="114" t="s">
        <v>43</v>
      </c>
      <c r="O22" s="114"/>
      <c r="P22" s="114"/>
      <c r="Q22" s="114"/>
      <c r="R22" s="114">
        <v>0</v>
      </c>
      <c r="S22" s="114">
        <v>2140</v>
      </c>
      <c r="T22" s="114" t="s">
        <v>42</v>
      </c>
      <c r="U22" s="114" t="s">
        <v>393</v>
      </c>
      <c r="V22" s="114" t="s">
        <v>42</v>
      </c>
      <c r="W22" s="114" t="s">
        <v>42</v>
      </c>
      <c r="X22" s="114" t="s">
        <v>43</v>
      </c>
      <c r="Y22" s="114"/>
      <c r="Z22" s="114" t="s">
        <v>42</v>
      </c>
      <c r="AA22" s="115" t="s">
        <v>394</v>
      </c>
      <c r="AB22" s="116"/>
      <c r="AC22" s="117"/>
      <c r="AD22" s="114" t="s">
        <v>42</v>
      </c>
      <c r="AE22" s="118"/>
      <c r="AF22" s="113"/>
      <c r="AG22" s="55" t="s">
        <v>42</v>
      </c>
      <c r="AH22" s="114" t="s">
        <v>43</v>
      </c>
      <c r="AI22" s="114" t="s">
        <v>43</v>
      </c>
      <c r="AJ22" s="114" t="s">
        <v>395</v>
      </c>
      <c r="AK22" s="119" t="s">
        <v>396</v>
      </c>
      <c r="AL22" s="120"/>
    </row>
    <row r="23" spans="1:38" s="99" customFormat="1" ht="15.75">
      <c r="A23" t="s">
        <v>401</v>
      </c>
      <c r="B23" s="55">
        <v>12</v>
      </c>
      <c r="C23" s="114" t="s">
        <v>1187</v>
      </c>
      <c r="D23" s="121">
        <v>5520</v>
      </c>
      <c r="E23" s="128">
        <v>2110.2</v>
      </c>
      <c r="F23" s="121">
        <v>3.2</v>
      </c>
      <c r="G23" s="121">
        <v>1981</v>
      </c>
      <c r="H23" s="114"/>
      <c r="I23" s="123">
        <v>1</v>
      </c>
      <c r="J23" s="114" t="s">
        <v>208</v>
      </c>
      <c r="K23" s="121">
        <v>0</v>
      </c>
      <c r="L23" s="114"/>
      <c r="M23" s="114" t="s">
        <v>42</v>
      </c>
      <c r="N23" s="114" t="s">
        <v>43</v>
      </c>
      <c r="O23" s="114"/>
      <c r="P23" s="114"/>
      <c r="Q23" s="114"/>
      <c r="R23" s="114">
        <v>0</v>
      </c>
      <c r="S23" s="114">
        <v>2830</v>
      </c>
      <c r="T23" s="114" t="s">
        <v>42</v>
      </c>
      <c r="U23" s="114" t="s">
        <v>393</v>
      </c>
      <c r="V23" s="114" t="s">
        <v>42</v>
      </c>
      <c r="W23" s="114" t="s">
        <v>42</v>
      </c>
      <c r="X23" s="114" t="s">
        <v>43</v>
      </c>
      <c r="Y23" s="114"/>
      <c r="Z23" s="114" t="s">
        <v>42</v>
      </c>
      <c r="AA23" s="115" t="s">
        <v>394</v>
      </c>
      <c r="AB23" s="116"/>
      <c r="AC23" s="117"/>
      <c r="AD23" s="114" t="s">
        <v>42</v>
      </c>
      <c r="AE23" s="118"/>
      <c r="AF23" s="113"/>
      <c r="AG23" s="55" t="s">
        <v>42</v>
      </c>
      <c r="AH23" s="114" t="s">
        <v>43</v>
      </c>
      <c r="AI23" s="114" t="s">
        <v>43</v>
      </c>
      <c r="AJ23" s="114" t="s">
        <v>395</v>
      </c>
      <c r="AK23" s="119" t="s">
        <v>396</v>
      </c>
      <c r="AL23" s="120"/>
    </row>
    <row r="24" spans="1:37" s="99" customFormat="1" ht="15.75">
      <c r="A24" t="s">
        <v>401</v>
      </c>
      <c r="B24" s="55">
        <v>14</v>
      </c>
      <c r="C24" s="114" t="s">
        <v>1187</v>
      </c>
      <c r="D24" s="121">
        <v>5515.6</v>
      </c>
      <c r="E24" s="128">
        <v>2106.4</v>
      </c>
      <c r="F24" s="121">
        <v>4.5</v>
      </c>
      <c r="G24" s="121">
        <v>1981</v>
      </c>
      <c r="H24" s="114"/>
      <c r="I24" s="121">
        <v>4</v>
      </c>
      <c r="J24" s="114" t="s">
        <v>90</v>
      </c>
      <c r="K24" s="121">
        <v>0</v>
      </c>
      <c r="L24" s="114"/>
      <c r="M24" s="114" t="s">
        <v>42</v>
      </c>
      <c r="N24" s="114" t="s">
        <v>43</v>
      </c>
      <c r="O24" s="114"/>
      <c r="P24" s="114"/>
      <c r="Q24" s="114"/>
      <c r="R24" s="114">
        <v>0</v>
      </c>
      <c r="S24" s="114">
        <v>2410</v>
      </c>
      <c r="T24" s="114" t="s">
        <v>42</v>
      </c>
      <c r="U24" s="114" t="s">
        <v>393</v>
      </c>
      <c r="V24" s="114" t="s">
        <v>42</v>
      </c>
      <c r="W24" s="114" t="s">
        <v>42</v>
      </c>
      <c r="X24" s="114" t="s">
        <v>43</v>
      </c>
      <c r="Y24" s="114"/>
      <c r="Z24" s="114" t="s">
        <v>42</v>
      </c>
      <c r="AA24" s="115" t="s">
        <v>394</v>
      </c>
      <c r="AB24" s="116"/>
      <c r="AC24" s="117"/>
      <c r="AD24" s="114" t="s">
        <v>42</v>
      </c>
      <c r="AE24" s="118"/>
      <c r="AF24" s="113"/>
      <c r="AG24" s="55" t="s">
        <v>42</v>
      </c>
      <c r="AH24" s="114" t="s">
        <v>43</v>
      </c>
      <c r="AI24" s="114" t="s">
        <v>43</v>
      </c>
      <c r="AJ24" s="114" t="s">
        <v>395</v>
      </c>
      <c r="AK24" s="119" t="s">
        <v>396</v>
      </c>
    </row>
    <row r="25" spans="1:38" ht="18" customHeight="1">
      <c r="A25" t="s">
        <v>401</v>
      </c>
      <c r="B25" s="55" t="s">
        <v>1189</v>
      </c>
      <c r="C25" s="10" t="s">
        <v>1195</v>
      </c>
      <c r="D25" s="10">
        <v>5533</v>
      </c>
      <c r="E25" s="10">
        <v>1824</v>
      </c>
      <c r="F25" s="10"/>
      <c r="G25" s="10">
        <v>1984</v>
      </c>
      <c r="H25" s="10">
        <v>2000</v>
      </c>
      <c r="I25" s="126" t="s">
        <v>1190</v>
      </c>
      <c r="J25" s="10" t="s">
        <v>90</v>
      </c>
      <c r="K25" s="10"/>
      <c r="L25" s="10" t="s">
        <v>125</v>
      </c>
      <c r="M25" s="10" t="s">
        <v>42</v>
      </c>
      <c r="N25" s="10" t="s">
        <v>43</v>
      </c>
      <c r="O25" s="10"/>
      <c r="P25" s="10"/>
      <c r="Q25" s="10"/>
      <c r="R25" s="10"/>
      <c r="S25" s="10"/>
      <c r="T25" s="10" t="s">
        <v>42</v>
      </c>
      <c r="U25" s="10" t="s">
        <v>393</v>
      </c>
      <c r="V25" s="10" t="s">
        <v>42</v>
      </c>
      <c r="W25" s="10" t="s">
        <v>42</v>
      </c>
      <c r="X25" s="10" t="s">
        <v>43</v>
      </c>
      <c r="Y25" s="10"/>
      <c r="Z25" s="10" t="s">
        <v>42</v>
      </c>
      <c r="AA25" s="50" t="s">
        <v>394</v>
      </c>
      <c r="AB25" s="51"/>
      <c r="AC25" s="52"/>
      <c r="AD25" s="10" t="s">
        <v>42</v>
      </c>
      <c r="AE25" s="3"/>
      <c r="AF25" s="13"/>
      <c r="AG25" s="13" t="s">
        <v>42</v>
      </c>
      <c r="AH25" s="10" t="s">
        <v>43</v>
      </c>
      <c r="AI25" s="10" t="s">
        <v>43</v>
      </c>
      <c r="AJ25" s="10" t="s">
        <v>395</v>
      </c>
      <c r="AK25" s="119" t="s">
        <v>396</v>
      </c>
      <c r="AL25" s="14"/>
    </row>
    <row r="26" spans="1:38" ht="21" customHeight="1">
      <c r="A26" t="s">
        <v>401</v>
      </c>
      <c r="B26" s="55" t="s">
        <v>1191</v>
      </c>
      <c r="C26" s="10" t="s">
        <v>1192</v>
      </c>
      <c r="D26" s="10">
        <v>5719.3</v>
      </c>
      <c r="E26" s="10">
        <v>2005.8</v>
      </c>
      <c r="F26" s="10"/>
      <c r="G26" s="10">
        <v>1984</v>
      </c>
      <c r="H26" s="10">
        <v>2000</v>
      </c>
      <c r="I26" s="126" t="s">
        <v>1190</v>
      </c>
      <c r="J26" s="10" t="s">
        <v>90</v>
      </c>
      <c r="K26" s="10"/>
      <c r="L26" s="10" t="s">
        <v>125</v>
      </c>
      <c r="M26" s="10" t="s">
        <v>42</v>
      </c>
      <c r="N26" s="10" t="s">
        <v>43</v>
      </c>
      <c r="O26" s="10"/>
      <c r="P26" s="10"/>
      <c r="Q26" s="10"/>
      <c r="R26" s="10"/>
      <c r="S26" s="10"/>
      <c r="T26" s="10" t="s">
        <v>42</v>
      </c>
      <c r="U26" s="10" t="s">
        <v>393</v>
      </c>
      <c r="V26" s="10" t="s">
        <v>42</v>
      </c>
      <c r="W26" s="10" t="s">
        <v>42</v>
      </c>
      <c r="X26" s="10" t="s">
        <v>43</v>
      </c>
      <c r="Y26" s="10"/>
      <c r="Z26" s="10" t="s">
        <v>42</v>
      </c>
      <c r="AA26" s="50" t="s">
        <v>394</v>
      </c>
      <c r="AB26" s="51"/>
      <c r="AC26" s="52"/>
      <c r="AD26" s="10" t="s">
        <v>42</v>
      </c>
      <c r="AE26" s="3"/>
      <c r="AF26" s="13"/>
      <c r="AG26" s="13" t="s">
        <v>42</v>
      </c>
      <c r="AH26" s="10" t="s">
        <v>43</v>
      </c>
      <c r="AI26" s="10" t="s">
        <v>43</v>
      </c>
      <c r="AJ26" s="10" t="s">
        <v>395</v>
      </c>
      <c r="AK26" s="119" t="s">
        <v>396</v>
      </c>
      <c r="AL26" s="14"/>
    </row>
    <row r="27" spans="1:38" ht="21" customHeight="1">
      <c r="A27" t="s">
        <v>401</v>
      </c>
      <c r="B27" s="55" t="s">
        <v>1193</v>
      </c>
      <c r="C27" s="10" t="s">
        <v>1194</v>
      </c>
      <c r="D27" s="10">
        <v>5450</v>
      </c>
      <c r="E27" s="10">
        <v>1920</v>
      </c>
      <c r="F27" s="10"/>
      <c r="G27" s="10">
        <v>1984</v>
      </c>
      <c r="H27" s="10">
        <v>2000</v>
      </c>
      <c r="I27" s="126" t="s">
        <v>1190</v>
      </c>
      <c r="J27" s="10" t="s">
        <v>90</v>
      </c>
      <c r="K27" s="10"/>
      <c r="L27" s="10" t="s">
        <v>125</v>
      </c>
      <c r="M27" s="10" t="s">
        <v>42</v>
      </c>
      <c r="N27" s="10" t="s">
        <v>43</v>
      </c>
      <c r="O27" s="10"/>
      <c r="P27" s="10"/>
      <c r="Q27" s="10"/>
      <c r="R27" s="10"/>
      <c r="S27" s="10"/>
      <c r="T27" s="10" t="s">
        <v>42</v>
      </c>
      <c r="U27" s="10" t="s">
        <v>393</v>
      </c>
      <c r="V27" s="10" t="s">
        <v>42</v>
      </c>
      <c r="W27" s="10" t="s">
        <v>42</v>
      </c>
      <c r="X27" s="10" t="s">
        <v>43</v>
      </c>
      <c r="Y27" s="10"/>
      <c r="Z27" s="10" t="s">
        <v>42</v>
      </c>
      <c r="AA27" s="50" t="s">
        <v>394</v>
      </c>
      <c r="AB27" s="51"/>
      <c r="AC27" s="52"/>
      <c r="AD27" s="10" t="s">
        <v>42</v>
      </c>
      <c r="AE27" s="3"/>
      <c r="AF27" s="13"/>
      <c r="AG27" s="13" t="s">
        <v>42</v>
      </c>
      <c r="AH27" s="10" t="s">
        <v>43</v>
      </c>
      <c r="AI27" s="10" t="s">
        <v>43</v>
      </c>
      <c r="AJ27" s="10" t="s">
        <v>395</v>
      </c>
      <c r="AK27" s="119" t="s">
        <v>396</v>
      </c>
      <c r="AL27" s="14"/>
    </row>
  </sheetData>
  <mergeCells count="23">
    <mergeCell ref="AA3:AC3"/>
    <mergeCell ref="D1:E1"/>
    <mergeCell ref="G1:H1"/>
    <mergeCell ref="I1:J1"/>
    <mergeCell ref="K1:L1"/>
    <mergeCell ref="M1:P1"/>
    <mergeCell ref="T1:U1"/>
    <mergeCell ref="W1:Y1"/>
    <mergeCell ref="AA1:AC1"/>
    <mergeCell ref="AA2:AC2"/>
    <mergeCell ref="AA4:AC4"/>
    <mergeCell ref="AA5:AC5"/>
    <mergeCell ref="AA6:AC6"/>
    <mergeCell ref="AA7:AC7"/>
    <mergeCell ref="AA8:AC8"/>
    <mergeCell ref="AA9:AC9"/>
    <mergeCell ref="AA10:AC10"/>
    <mergeCell ref="AA11:AC11"/>
    <mergeCell ref="AA16:AC16"/>
    <mergeCell ref="AA12:AC12"/>
    <mergeCell ref="AA13:AC13"/>
    <mergeCell ref="AA14:AC14"/>
    <mergeCell ref="AA15:AC1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84"/>
  <sheetViews>
    <sheetView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4.00390625" style="0" customWidth="1"/>
    <col min="3" max="3" width="28.7109375" style="0" customWidth="1"/>
    <col min="6" max="6" width="9.421875" style="18" customWidth="1"/>
    <col min="7" max="7" width="12.57421875" style="0" customWidth="1"/>
    <col min="8" max="9" width="9.140625" style="18" customWidth="1"/>
    <col min="13" max="14" width="9.140625" style="18" customWidth="1"/>
    <col min="17" max="17" width="11.28125" style="0" customWidth="1"/>
    <col min="18" max="18" width="9.140625" style="18" customWidth="1"/>
    <col min="19" max="19" width="10.7109375" style="18" customWidth="1"/>
    <col min="20" max="20" width="9.140625" style="18" customWidth="1"/>
    <col min="22" max="24" width="9.140625" style="18" customWidth="1"/>
    <col min="33" max="33" width="10.140625" style="0" customWidth="1"/>
    <col min="34" max="34" width="11.140625" style="18" customWidth="1"/>
    <col min="35" max="35" width="12.00390625" style="18" customWidth="1"/>
    <col min="36" max="36" width="12.28125" style="0" customWidth="1"/>
    <col min="37" max="37" width="14.7109375" style="0" customWidth="1"/>
  </cols>
  <sheetData>
    <row r="1" spans="1:38" ht="89.25">
      <c r="A1" s="1" t="s">
        <v>0</v>
      </c>
      <c r="B1" s="1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2" t="s">
        <v>4</v>
      </c>
      <c r="J1" s="134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5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8" ht="22.5">
      <c r="A2" s="1"/>
      <c r="B2" s="1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19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8"/>
      <c r="AH2" s="48"/>
      <c r="AI2" s="48"/>
      <c r="AJ2" s="5"/>
      <c r="AK2" s="5"/>
      <c r="AL2" s="14"/>
    </row>
    <row r="3" spans="1:38" ht="15.75">
      <c r="A3" t="s">
        <v>99</v>
      </c>
      <c r="B3" s="25" t="s">
        <v>86</v>
      </c>
      <c r="C3" s="25" t="s">
        <v>87</v>
      </c>
      <c r="D3" s="26" t="s">
        <v>88</v>
      </c>
      <c r="E3" s="26" t="s">
        <v>89</v>
      </c>
      <c r="F3" s="43">
        <v>109</v>
      </c>
      <c r="G3" s="27">
        <v>1979</v>
      </c>
      <c r="H3" s="43">
        <v>2001</v>
      </c>
      <c r="I3" s="45" t="s">
        <v>38</v>
      </c>
      <c r="J3" s="26" t="s">
        <v>90</v>
      </c>
      <c r="K3" s="26"/>
      <c r="L3" s="28" t="s">
        <v>91</v>
      </c>
      <c r="M3" s="43" t="s">
        <v>42</v>
      </c>
      <c r="N3" s="43" t="s">
        <v>43</v>
      </c>
      <c r="O3" s="26"/>
      <c r="P3" s="26"/>
      <c r="Q3" s="26" t="s">
        <v>92</v>
      </c>
      <c r="R3" s="44">
        <v>7.2</v>
      </c>
      <c r="S3" s="44">
        <v>81.2</v>
      </c>
      <c r="T3" s="43" t="s">
        <v>42</v>
      </c>
      <c r="U3" s="28" t="s">
        <v>93</v>
      </c>
      <c r="V3" s="43" t="s">
        <v>42</v>
      </c>
      <c r="W3" s="43" t="s">
        <v>42</v>
      </c>
      <c r="X3" s="43" t="s">
        <v>43</v>
      </c>
      <c r="Y3" s="26"/>
      <c r="Z3" s="26" t="s">
        <v>42</v>
      </c>
      <c r="AA3" s="30" t="s">
        <v>94</v>
      </c>
      <c r="AB3" s="31"/>
      <c r="AC3" s="32"/>
      <c r="AD3" s="28" t="s">
        <v>95</v>
      </c>
      <c r="AE3" s="33"/>
      <c r="AF3" s="34"/>
      <c r="AG3" s="35" t="s">
        <v>96</v>
      </c>
      <c r="AH3" s="43" t="s">
        <v>43</v>
      </c>
      <c r="AI3" s="43" t="s">
        <v>43</v>
      </c>
      <c r="AJ3" s="28" t="s">
        <v>97</v>
      </c>
      <c r="AK3" s="28" t="s">
        <v>98</v>
      </c>
      <c r="AL3" s="36"/>
    </row>
    <row r="4" spans="1:38" ht="15.75">
      <c r="A4" t="s">
        <v>99</v>
      </c>
      <c r="B4" s="25" t="s">
        <v>112</v>
      </c>
      <c r="C4" s="25" t="s">
        <v>113</v>
      </c>
      <c r="D4" s="26" t="s">
        <v>114</v>
      </c>
      <c r="E4" s="26" t="s">
        <v>115</v>
      </c>
      <c r="F4" s="43">
        <v>72</v>
      </c>
      <c r="G4" s="26" t="s">
        <v>116</v>
      </c>
      <c r="H4" s="43">
        <v>2001</v>
      </c>
      <c r="I4" s="45" t="s">
        <v>117</v>
      </c>
      <c r="J4" s="26" t="s">
        <v>90</v>
      </c>
      <c r="K4" s="26"/>
      <c r="L4" s="28" t="s">
        <v>91</v>
      </c>
      <c r="M4" s="43" t="s">
        <v>42</v>
      </c>
      <c r="N4" s="43" t="s">
        <v>43</v>
      </c>
      <c r="O4" s="26"/>
      <c r="P4" s="26"/>
      <c r="Q4" s="26" t="s">
        <v>118</v>
      </c>
      <c r="R4" s="44">
        <v>7.1</v>
      </c>
      <c r="S4" s="44">
        <v>134.4</v>
      </c>
      <c r="T4" s="43" t="s">
        <v>42</v>
      </c>
      <c r="U4" s="28" t="s">
        <v>93</v>
      </c>
      <c r="V4" s="43" t="s">
        <v>42</v>
      </c>
      <c r="W4" s="43" t="s">
        <v>42</v>
      </c>
      <c r="X4" s="43" t="s">
        <v>43</v>
      </c>
      <c r="Y4" s="26"/>
      <c r="Z4" s="26" t="s">
        <v>42</v>
      </c>
      <c r="AA4" s="30" t="s">
        <v>94</v>
      </c>
      <c r="AB4" s="31"/>
      <c r="AC4" s="32"/>
      <c r="AD4" s="28" t="s">
        <v>95</v>
      </c>
      <c r="AE4" s="33"/>
      <c r="AF4" s="34"/>
      <c r="AG4" s="35"/>
      <c r="AH4" s="43" t="s">
        <v>43</v>
      </c>
      <c r="AI4" s="43" t="s">
        <v>43</v>
      </c>
      <c r="AJ4" s="28" t="s">
        <v>119</v>
      </c>
      <c r="AK4" s="28" t="s">
        <v>98</v>
      </c>
      <c r="AL4" s="36"/>
    </row>
    <row r="5" spans="1:38" ht="15.75">
      <c r="A5" t="s">
        <v>99</v>
      </c>
      <c r="B5" s="25" t="s">
        <v>120</v>
      </c>
      <c r="C5" s="25" t="s">
        <v>121</v>
      </c>
      <c r="D5" s="26" t="s">
        <v>122</v>
      </c>
      <c r="E5" s="26" t="s">
        <v>123</v>
      </c>
      <c r="F5" s="43">
        <v>15</v>
      </c>
      <c r="G5" s="27">
        <v>1994</v>
      </c>
      <c r="H5" s="43">
        <v>2001</v>
      </c>
      <c r="I5" s="45" t="s">
        <v>124</v>
      </c>
      <c r="J5" s="26" t="s">
        <v>90</v>
      </c>
      <c r="K5" s="26"/>
      <c r="L5" s="28" t="s">
        <v>125</v>
      </c>
      <c r="M5" s="43" t="s">
        <v>42</v>
      </c>
      <c r="N5" s="43" t="s">
        <v>43</v>
      </c>
      <c r="O5" s="26"/>
      <c r="P5" s="26"/>
      <c r="Q5" s="26" t="s">
        <v>126</v>
      </c>
      <c r="R5" s="44">
        <v>6.1</v>
      </c>
      <c r="S5" s="44">
        <v>301</v>
      </c>
      <c r="T5" s="43" t="s">
        <v>42</v>
      </c>
      <c r="U5" s="28" t="s">
        <v>127</v>
      </c>
      <c r="V5" s="43" t="s">
        <v>42</v>
      </c>
      <c r="W5" s="43" t="s">
        <v>42</v>
      </c>
      <c r="X5" s="43" t="s">
        <v>43</v>
      </c>
      <c r="Y5" s="26"/>
      <c r="Z5" s="26" t="s">
        <v>42</v>
      </c>
      <c r="AA5" s="30" t="s">
        <v>94</v>
      </c>
      <c r="AB5" s="31"/>
      <c r="AC5" s="32"/>
      <c r="AD5" s="28" t="s">
        <v>95</v>
      </c>
      <c r="AE5" s="33"/>
      <c r="AF5" s="34"/>
      <c r="AG5" s="35" t="s">
        <v>128</v>
      </c>
      <c r="AH5" s="43" t="s">
        <v>43</v>
      </c>
      <c r="AI5" s="43" t="s">
        <v>43</v>
      </c>
      <c r="AJ5" s="28" t="s">
        <v>129</v>
      </c>
      <c r="AK5" s="28" t="s">
        <v>98</v>
      </c>
      <c r="AL5" s="36"/>
    </row>
    <row r="6" spans="1:38" ht="15.75">
      <c r="A6" t="s">
        <v>99</v>
      </c>
      <c r="B6" s="25" t="s">
        <v>130</v>
      </c>
      <c r="C6" s="25" t="s">
        <v>131</v>
      </c>
      <c r="D6" s="26" t="s">
        <v>132</v>
      </c>
      <c r="E6" s="26" t="s">
        <v>133</v>
      </c>
      <c r="F6" s="43">
        <v>11</v>
      </c>
      <c r="G6" s="27">
        <v>1999</v>
      </c>
      <c r="H6" s="43">
        <v>2001</v>
      </c>
      <c r="I6" s="45" t="s">
        <v>134</v>
      </c>
      <c r="J6" s="26" t="s">
        <v>90</v>
      </c>
      <c r="K6" s="26"/>
      <c r="L6" s="28" t="s">
        <v>125</v>
      </c>
      <c r="M6" s="43" t="s">
        <v>42</v>
      </c>
      <c r="N6" s="43" t="s">
        <v>43</v>
      </c>
      <c r="O6" s="26"/>
      <c r="P6" s="26"/>
      <c r="Q6" s="26"/>
      <c r="R6" s="44">
        <v>6.9</v>
      </c>
      <c r="S6" s="44">
        <v>135.8</v>
      </c>
      <c r="T6" s="43" t="s">
        <v>42</v>
      </c>
      <c r="U6" s="28" t="s">
        <v>135</v>
      </c>
      <c r="V6" s="43" t="s">
        <v>42</v>
      </c>
      <c r="W6" s="43" t="s">
        <v>42</v>
      </c>
      <c r="X6" s="43" t="s">
        <v>43</v>
      </c>
      <c r="Y6" s="26"/>
      <c r="Z6" s="26" t="s">
        <v>42</v>
      </c>
      <c r="AA6" s="30" t="s">
        <v>94</v>
      </c>
      <c r="AB6" s="31"/>
      <c r="AC6" s="32"/>
      <c r="AD6" s="28" t="s">
        <v>95</v>
      </c>
      <c r="AE6" s="33"/>
      <c r="AF6" s="34"/>
      <c r="AG6" s="35" t="s">
        <v>136</v>
      </c>
      <c r="AH6" s="43" t="s">
        <v>43</v>
      </c>
      <c r="AI6" s="43" t="s">
        <v>43</v>
      </c>
      <c r="AJ6" s="26" t="s">
        <v>42</v>
      </c>
      <c r="AK6" s="28" t="s">
        <v>98</v>
      </c>
      <c r="AL6" s="36"/>
    </row>
    <row r="7" spans="1:38" ht="15.75">
      <c r="A7" t="s">
        <v>99</v>
      </c>
      <c r="B7" s="25" t="s">
        <v>137</v>
      </c>
      <c r="C7" s="25" t="s">
        <v>138</v>
      </c>
      <c r="D7" s="26" t="s">
        <v>139</v>
      </c>
      <c r="E7" s="26" t="s">
        <v>140</v>
      </c>
      <c r="F7" s="43">
        <v>4</v>
      </c>
      <c r="G7" s="27">
        <v>1999</v>
      </c>
      <c r="H7" s="43">
        <v>2001</v>
      </c>
      <c r="I7" s="45" t="s">
        <v>141</v>
      </c>
      <c r="J7" s="26" t="s">
        <v>90</v>
      </c>
      <c r="K7" s="26"/>
      <c r="L7" s="28" t="s">
        <v>125</v>
      </c>
      <c r="M7" s="43" t="s">
        <v>42</v>
      </c>
      <c r="N7" s="43" t="s">
        <v>43</v>
      </c>
      <c r="O7" s="26"/>
      <c r="P7" s="26"/>
      <c r="Q7" s="26"/>
      <c r="R7" s="44">
        <v>6.9</v>
      </c>
      <c r="S7" s="44">
        <v>106.4</v>
      </c>
      <c r="T7" s="43" t="s">
        <v>42</v>
      </c>
      <c r="U7" s="28" t="s">
        <v>135</v>
      </c>
      <c r="V7" s="43" t="s">
        <v>42</v>
      </c>
      <c r="W7" s="43" t="s">
        <v>42</v>
      </c>
      <c r="X7" s="43" t="s">
        <v>43</v>
      </c>
      <c r="Y7" s="26"/>
      <c r="Z7" s="26" t="s">
        <v>42</v>
      </c>
      <c r="AA7" s="30" t="s">
        <v>94</v>
      </c>
      <c r="AB7" s="31"/>
      <c r="AC7" s="32"/>
      <c r="AD7" s="28" t="s">
        <v>95</v>
      </c>
      <c r="AE7" s="33"/>
      <c r="AF7" s="34"/>
      <c r="AG7" s="35" t="s">
        <v>142</v>
      </c>
      <c r="AH7" s="43" t="s">
        <v>43</v>
      </c>
      <c r="AI7" s="43" t="s">
        <v>43</v>
      </c>
      <c r="AJ7" s="26" t="s">
        <v>42</v>
      </c>
      <c r="AK7" s="26" t="s">
        <v>98</v>
      </c>
      <c r="AL7" s="36"/>
    </row>
    <row r="8" spans="1:38" ht="15.75">
      <c r="A8" t="s">
        <v>99</v>
      </c>
      <c r="B8" s="25" t="s">
        <v>143</v>
      </c>
      <c r="C8" s="25" t="s">
        <v>144</v>
      </c>
      <c r="D8" s="26" t="s">
        <v>145</v>
      </c>
      <c r="E8" s="26" t="s">
        <v>146</v>
      </c>
      <c r="F8" s="43">
        <v>16</v>
      </c>
      <c r="G8" s="27" t="s">
        <v>147</v>
      </c>
      <c r="H8" s="43">
        <v>1998</v>
      </c>
      <c r="I8" s="45" t="s">
        <v>148</v>
      </c>
      <c r="J8" s="26" t="s">
        <v>90</v>
      </c>
      <c r="K8" s="29"/>
      <c r="L8" s="28" t="s">
        <v>125</v>
      </c>
      <c r="M8" s="43" t="s">
        <v>42</v>
      </c>
      <c r="N8" s="43" t="s">
        <v>43</v>
      </c>
      <c r="O8" s="26"/>
      <c r="P8" s="26"/>
      <c r="Q8" s="26"/>
      <c r="R8" s="44">
        <v>6.2</v>
      </c>
      <c r="S8" s="44">
        <v>336</v>
      </c>
      <c r="T8" s="43" t="s">
        <v>42</v>
      </c>
      <c r="U8" s="28" t="s">
        <v>127</v>
      </c>
      <c r="V8" s="43" t="s">
        <v>42</v>
      </c>
      <c r="W8" s="43" t="s">
        <v>42</v>
      </c>
      <c r="X8" s="43" t="s">
        <v>43</v>
      </c>
      <c r="Y8" s="26"/>
      <c r="Z8" s="26" t="s">
        <v>42</v>
      </c>
      <c r="AA8" s="30" t="s">
        <v>94</v>
      </c>
      <c r="AB8" s="31"/>
      <c r="AC8" s="32"/>
      <c r="AD8" s="28" t="s">
        <v>95</v>
      </c>
      <c r="AE8" s="33"/>
      <c r="AF8" s="34"/>
      <c r="AG8" s="35" t="s">
        <v>128</v>
      </c>
      <c r="AH8" s="43" t="s">
        <v>43</v>
      </c>
      <c r="AI8" s="43" t="s">
        <v>43</v>
      </c>
      <c r="AJ8" s="27" t="s">
        <v>129</v>
      </c>
      <c r="AK8" s="28" t="s">
        <v>98</v>
      </c>
      <c r="AL8" s="36"/>
    </row>
    <row r="9" spans="1:38" ht="15.75">
      <c r="A9" t="s">
        <v>99</v>
      </c>
      <c r="B9" s="25" t="s">
        <v>149</v>
      </c>
      <c r="C9" s="25" t="s">
        <v>150</v>
      </c>
      <c r="D9" s="26" t="s">
        <v>151</v>
      </c>
      <c r="E9" s="26" t="s">
        <v>152</v>
      </c>
      <c r="F9" s="43">
        <v>17</v>
      </c>
      <c r="G9" s="26" t="s">
        <v>153</v>
      </c>
      <c r="H9" s="43">
        <v>2001</v>
      </c>
      <c r="I9" s="45" t="s">
        <v>154</v>
      </c>
      <c r="J9" s="26" t="s">
        <v>90</v>
      </c>
      <c r="K9" s="26"/>
      <c r="L9" s="28" t="s">
        <v>125</v>
      </c>
      <c r="M9" s="43" t="s">
        <v>42</v>
      </c>
      <c r="N9" s="43" t="s">
        <v>43</v>
      </c>
      <c r="O9" s="26"/>
      <c r="P9" s="26"/>
      <c r="Q9" s="26" t="s">
        <v>155</v>
      </c>
      <c r="R9" s="44">
        <v>7.4</v>
      </c>
      <c r="S9" s="44">
        <v>100.8</v>
      </c>
      <c r="T9" s="43" t="s">
        <v>42</v>
      </c>
      <c r="U9" s="28" t="s">
        <v>127</v>
      </c>
      <c r="V9" s="43" t="s">
        <v>42</v>
      </c>
      <c r="W9" s="43" t="s">
        <v>42</v>
      </c>
      <c r="X9" s="43" t="s">
        <v>43</v>
      </c>
      <c r="Y9" s="26"/>
      <c r="Z9" s="26" t="s">
        <v>42</v>
      </c>
      <c r="AA9" s="30" t="s">
        <v>94</v>
      </c>
      <c r="AB9" s="31"/>
      <c r="AC9" s="32"/>
      <c r="AD9" s="28" t="s">
        <v>95</v>
      </c>
      <c r="AE9" s="33"/>
      <c r="AF9" s="34"/>
      <c r="AG9" s="35"/>
      <c r="AH9" s="43" t="s">
        <v>43</v>
      </c>
      <c r="AI9" s="43" t="s">
        <v>43</v>
      </c>
      <c r="AJ9" s="26" t="s">
        <v>129</v>
      </c>
      <c r="AK9" s="28" t="s">
        <v>98</v>
      </c>
      <c r="AL9" s="36"/>
    </row>
    <row r="10" spans="1:38" ht="15.75">
      <c r="A10" t="s">
        <v>99</v>
      </c>
      <c r="B10" s="25" t="s">
        <v>156</v>
      </c>
      <c r="C10" s="25" t="s">
        <v>150</v>
      </c>
      <c r="D10" s="26" t="s">
        <v>88</v>
      </c>
      <c r="E10" s="26" t="s">
        <v>157</v>
      </c>
      <c r="F10" s="43">
        <v>21</v>
      </c>
      <c r="G10" s="27">
        <v>1998</v>
      </c>
      <c r="H10" s="43">
        <v>2001</v>
      </c>
      <c r="I10" s="45" t="s">
        <v>158</v>
      </c>
      <c r="J10" s="26" t="s">
        <v>90</v>
      </c>
      <c r="K10" s="26"/>
      <c r="L10" s="28" t="s">
        <v>125</v>
      </c>
      <c r="M10" s="43" t="s">
        <v>42</v>
      </c>
      <c r="N10" s="43" t="s">
        <v>43</v>
      </c>
      <c r="O10" s="26"/>
      <c r="P10" s="26"/>
      <c r="Q10" s="26" t="s">
        <v>126</v>
      </c>
      <c r="R10" s="44">
        <v>7.4</v>
      </c>
      <c r="S10" s="44">
        <v>107.8</v>
      </c>
      <c r="T10" s="43" t="s">
        <v>42</v>
      </c>
      <c r="U10" s="28" t="s">
        <v>127</v>
      </c>
      <c r="V10" s="43" t="s">
        <v>42</v>
      </c>
      <c r="W10" s="43" t="s">
        <v>42</v>
      </c>
      <c r="X10" s="43" t="s">
        <v>43</v>
      </c>
      <c r="Y10" s="26"/>
      <c r="Z10" s="26" t="s">
        <v>42</v>
      </c>
      <c r="AA10" s="30" t="s">
        <v>94</v>
      </c>
      <c r="AB10" s="31"/>
      <c r="AC10" s="32"/>
      <c r="AD10" s="28" t="s">
        <v>95</v>
      </c>
      <c r="AE10" s="33"/>
      <c r="AF10" s="34"/>
      <c r="AG10" s="35"/>
      <c r="AH10" s="43" t="s">
        <v>43</v>
      </c>
      <c r="AI10" s="43" t="s">
        <v>43</v>
      </c>
      <c r="AJ10" s="26" t="s">
        <v>42</v>
      </c>
      <c r="AK10" s="28" t="s">
        <v>98</v>
      </c>
      <c r="AL10" s="36"/>
    </row>
    <row r="11" ht="12.75">
      <c r="A11" t="s">
        <v>99</v>
      </c>
    </row>
    <row r="12" spans="1:38" ht="15.75">
      <c r="A12" t="s">
        <v>99</v>
      </c>
      <c r="B12" s="25" t="s">
        <v>159</v>
      </c>
      <c r="C12" s="25" t="s">
        <v>160</v>
      </c>
      <c r="D12" s="26" t="s">
        <v>161</v>
      </c>
      <c r="E12" s="26" t="s">
        <v>162</v>
      </c>
      <c r="F12" s="43">
        <v>13</v>
      </c>
      <c r="G12" s="27">
        <v>1995</v>
      </c>
      <c r="H12" s="43">
        <v>1995</v>
      </c>
      <c r="I12" s="45" t="s">
        <v>163</v>
      </c>
      <c r="J12" s="26" t="s">
        <v>90</v>
      </c>
      <c r="K12" s="26"/>
      <c r="L12" s="28" t="s">
        <v>125</v>
      </c>
      <c r="M12" s="43" t="s">
        <v>42</v>
      </c>
      <c r="N12" s="43" t="s">
        <v>43</v>
      </c>
      <c r="O12" s="26"/>
      <c r="P12" s="26"/>
      <c r="Q12" s="26"/>
      <c r="R12" s="44">
        <v>6.7</v>
      </c>
      <c r="S12" s="44">
        <v>434</v>
      </c>
      <c r="T12" s="43" t="s">
        <v>42</v>
      </c>
      <c r="U12" s="28" t="s">
        <v>164</v>
      </c>
      <c r="V12" s="43" t="s">
        <v>42</v>
      </c>
      <c r="W12" s="43" t="s">
        <v>42</v>
      </c>
      <c r="X12" s="43" t="s">
        <v>43</v>
      </c>
      <c r="Y12" s="26"/>
      <c r="Z12" s="26" t="s">
        <v>42</v>
      </c>
      <c r="AA12" s="30" t="s">
        <v>94</v>
      </c>
      <c r="AB12" s="31"/>
      <c r="AC12" s="32"/>
      <c r="AD12" s="28" t="s">
        <v>95</v>
      </c>
      <c r="AE12" s="33"/>
      <c r="AF12" s="34"/>
      <c r="AG12" s="35" t="s">
        <v>165</v>
      </c>
      <c r="AH12" s="43" t="s">
        <v>43</v>
      </c>
      <c r="AI12" s="43" t="s">
        <v>43</v>
      </c>
      <c r="AJ12" s="28" t="s">
        <v>42</v>
      </c>
      <c r="AK12" s="28" t="s">
        <v>98</v>
      </c>
      <c r="AL12" s="36"/>
    </row>
    <row r="13" spans="1:38" ht="15.75">
      <c r="A13" t="s">
        <v>99</v>
      </c>
      <c r="B13" s="25" t="s">
        <v>166</v>
      </c>
      <c r="C13" s="25" t="s">
        <v>167</v>
      </c>
      <c r="D13" s="26" t="s">
        <v>168</v>
      </c>
      <c r="E13" s="26" t="s">
        <v>169</v>
      </c>
      <c r="F13" s="43">
        <v>7.5</v>
      </c>
      <c r="G13" s="26" t="s">
        <v>170</v>
      </c>
      <c r="H13" s="43">
        <v>1983</v>
      </c>
      <c r="I13" s="45" t="s">
        <v>171</v>
      </c>
      <c r="J13" s="26" t="s">
        <v>90</v>
      </c>
      <c r="K13" s="26"/>
      <c r="L13" s="28" t="s">
        <v>91</v>
      </c>
      <c r="M13" s="43" t="s">
        <v>42</v>
      </c>
      <c r="N13" s="43" t="s">
        <v>43</v>
      </c>
      <c r="O13" s="26"/>
      <c r="P13" s="26"/>
      <c r="Q13" s="26"/>
      <c r="R13" s="44">
        <v>7.2</v>
      </c>
      <c r="S13" s="44">
        <v>145.6</v>
      </c>
      <c r="T13" s="43" t="s">
        <v>42</v>
      </c>
      <c r="U13" s="28" t="s">
        <v>172</v>
      </c>
      <c r="V13" s="43" t="s">
        <v>42</v>
      </c>
      <c r="W13" s="43" t="s">
        <v>42</v>
      </c>
      <c r="X13" s="43" t="s">
        <v>43</v>
      </c>
      <c r="Y13" s="26"/>
      <c r="Z13" s="26" t="s">
        <v>42</v>
      </c>
      <c r="AA13" s="30" t="s">
        <v>94</v>
      </c>
      <c r="AB13" s="31"/>
      <c r="AC13" s="32"/>
      <c r="AD13" s="28" t="s">
        <v>95</v>
      </c>
      <c r="AE13" s="33"/>
      <c r="AF13" s="34"/>
      <c r="AG13" s="35"/>
      <c r="AH13" s="43" t="s">
        <v>43</v>
      </c>
      <c r="AI13" s="43" t="s">
        <v>43</v>
      </c>
      <c r="AJ13" s="26" t="s">
        <v>42</v>
      </c>
      <c r="AK13" s="28" t="s">
        <v>98</v>
      </c>
      <c r="AL13" s="36"/>
    </row>
    <row r="14" spans="1:38" ht="15.75">
      <c r="A14" t="s">
        <v>99</v>
      </c>
      <c r="B14" s="25" t="s">
        <v>173</v>
      </c>
      <c r="C14" s="25" t="s">
        <v>174</v>
      </c>
      <c r="D14" s="26" t="s">
        <v>175</v>
      </c>
      <c r="E14" s="26" t="s">
        <v>176</v>
      </c>
      <c r="F14" s="43">
        <v>10</v>
      </c>
      <c r="G14" s="27">
        <v>2001</v>
      </c>
      <c r="H14" s="43">
        <v>2001</v>
      </c>
      <c r="I14" s="45" t="s">
        <v>177</v>
      </c>
      <c r="J14" s="26" t="s">
        <v>90</v>
      </c>
      <c r="K14" s="26"/>
      <c r="L14" s="26" t="s">
        <v>178</v>
      </c>
      <c r="M14" s="43" t="s">
        <v>42</v>
      </c>
      <c r="N14" s="43" t="s">
        <v>43</v>
      </c>
      <c r="O14" s="26"/>
      <c r="P14" s="26"/>
      <c r="Q14" s="26"/>
      <c r="R14" s="44">
        <v>5</v>
      </c>
      <c r="S14" s="44">
        <v>380.8</v>
      </c>
      <c r="T14" s="43" t="s">
        <v>42</v>
      </c>
      <c r="U14" s="28" t="s">
        <v>135</v>
      </c>
      <c r="V14" s="43" t="s">
        <v>42</v>
      </c>
      <c r="W14" s="43" t="s">
        <v>42</v>
      </c>
      <c r="X14" s="43" t="s">
        <v>43</v>
      </c>
      <c r="Y14" s="26"/>
      <c r="Z14" s="26" t="s">
        <v>42</v>
      </c>
      <c r="AA14" s="30" t="s">
        <v>94</v>
      </c>
      <c r="AB14" s="31"/>
      <c r="AC14" s="32"/>
      <c r="AD14" s="28" t="s">
        <v>95</v>
      </c>
      <c r="AE14" s="33"/>
      <c r="AF14" s="34"/>
      <c r="AG14" s="35" t="s">
        <v>165</v>
      </c>
      <c r="AH14" s="43" t="s">
        <v>43</v>
      </c>
      <c r="AI14" s="43" t="s">
        <v>43</v>
      </c>
      <c r="AJ14" s="26" t="s">
        <v>42</v>
      </c>
      <c r="AK14" s="28" t="s">
        <v>98</v>
      </c>
      <c r="AL14" s="36"/>
    </row>
    <row r="15" spans="1:38" ht="15.75">
      <c r="A15" t="s">
        <v>99</v>
      </c>
      <c r="B15" s="25" t="s">
        <v>179</v>
      </c>
      <c r="C15" s="25" t="s">
        <v>180</v>
      </c>
      <c r="D15" s="26" t="s">
        <v>161</v>
      </c>
      <c r="E15" s="26" t="s">
        <v>181</v>
      </c>
      <c r="F15" s="43">
        <v>10</v>
      </c>
      <c r="G15" s="27" t="s">
        <v>182</v>
      </c>
      <c r="H15" s="43">
        <v>2001</v>
      </c>
      <c r="I15" s="45" t="s">
        <v>183</v>
      </c>
      <c r="J15" s="26" t="s">
        <v>90</v>
      </c>
      <c r="K15" s="26"/>
      <c r="L15" s="28" t="s">
        <v>125</v>
      </c>
      <c r="M15" s="43" t="s">
        <v>42</v>
      </c>
      <c r="N15" s="43" t="s">
        <v>43</v>
      </c>
      <c r="O15" s="26"/>
      <c r="P15" s="26"/>
      <c r="Q15" s="26" t="s">
        <v>155</v>
      </c>
      <c r="R15" s="44">
        <v>7</v>
      </c>
      <c r="S15" s="44">
        <v>310.8</v>
      </c>
      <c r="T15" s="43" t="s">
        <v>42</v>
      </c>
      <c r="U15" s="28" t="s">
        <v>184</v>
      </c>
      <c r="V15" s="43" t="s">
        <v>42</v>
      </c>
      <c r="W15" s="43" t="s">
        <v>42</v>
      </c>
      <c r="X15" s="43" t="s">
        <v>43</v>
      </c>
      <c r="Y15" s="26"/>
      <c r="Z15" s="26" t="s">
        <v>42</v>
      </c>
      <c r="AA15" s="30" t="s">
        <v>94</v>
      </c>
      <c r="AB15" s="31"/>
      <c r="AC15" s="32"/>
      <c r="AD15" s="28" t="s">
        <v>95</v>
      </c>
      <c r="AE15" s="33"/>
      <c r="AF15" s="34"/>
      <c r="AG15" s="35" t="s">
        <v>165</v>
      </c>
      <c r="AH15" s="43" t="s">
        <v>43</v>
      </c>
      <c r="AI15" s="43" t="s">
        <v>43</v>
      </c>
      <c r="AJ15" s="26" t="s">
        <v>42</v>
      </c>
      <c r="AK15" s="28" t="s">
        <v>98</v>
      </c>
      <c r="AL15" s="36"/>
    </row>
    <row r="16" spans="1:38" ht="15.75">
      <c r="A16" t="s">
        <v>99</v>
      </c>
      <c r="B16" s="25" t="s">
        <v>185</v>
      </c>
      <c r="C16" s="25" t="s">
        <v>186</v>
      </c>
      <c r="D16" s="26" t="s">
        <v>187</v>
      </c>
      <c r="E16" s="26" t="s">
        <v>188</v>
      </c>
      <c r="F16" s="43">
        <v>10</v>
      </c>
      <c r="G16" s="27" t="s">
        <v>182</v>
      </c>
      <c r="H16" s="43">
        <v>2001</v>
      </c>
      <c r="I16" s="45" t="s">
        <v>183</v>
      </c>
      <c r="J16" s="26" t="s">
        <v>90</v>
      </c>
      <c r="K16" s="26"/>
      <c r="L16" s="28" t="s">
        <v>125</v>
      </c>
      <c r="M16" s="43" t="s">
        <v>42</v>
      </c>
      <c r="N16" s="43" t="s">
        <v>43</v>
      </c>
      <c r="O16" s="26"/>
      <c r="P16" s="26"/>
      <c r="Q16" s="26" t="s">
        <v>155</v>
      </c>
      <c r="R16" s="44">
        <v>6.9</v>
      </c>
      <c r="S16" s="44">
        <v>229.6</v>
      </c>
      <c r="T16" s="43" t="s">
        <v>42</v>
      </c>
      <c r="U16" s="28" t="s">
        <v>184</v>
      </c>
      <c r="V16" s="43" t="s">
        <v>42</v>
      </c>
      <c r="W16" s="43" t="s">
        <v>42</v>
      </c>
      <c r="X16" s="43" t="s">
        <v>43</v>
      </c>
      <c r="Y16" s="26"/>
      <c r="Z16" s="26" t="s">
        <v>42</v>
      </c>
      <c r="AA16" s="30" t="s">
        <v>94</v>
      </c>
      <c r="AB16" s="31"/>
      <c r="AC16" s="32"/>
      <c r="AD16" s="28" t="s">
        <v>95</v>
      </c>
      <c r="AE16" s="33"/>
      <c r="AF16" s="34"/>
      <c r="AG16" s="35" t="s">
        <v>165</v>
      </c>
      <c r="AH16" s="43" t="s">
        <v>43</v>
      </c>
      <c r="AI16" s="43" t="s">
        <v>43</v>
      </c>
      <c r="AJ16" s="26" t="s">
        <v>42</v>
      </c>
      <c r="AK16" s="28" t="s">
        <v>98</v>
      </c>
      <c r="AL16" s="36"/>
    </row>
    <row r="17" ht="12.75">
      <c r="A17" t="s">
        <v>99</v>
      </c>
    </row>
    <row r="18" spans="1:38" ht="15.75">
      <c r="A18" t="s">
        <v>99</v>
      </c>
      <c r="B18" s="38">
        <v>52</v>
      </c>
      <c r="C18" s="25" t="s">
        <v>121</v>
      </c>
      <c r="D18" s="26" t="s">
        <v>189</v>
      </c>
      <c r="E18" s="26" t="s">
        <v>190</v>
      </c>
      <c r="F18" s="43">
        <v>21</v>
      </c>
      <c r="G18" s="27" t="s">
        <v>191</v>
      </c>
      <c r="H18" s="43">
        <v>2001</v>
      </c>
      <c r="I18" s="45" t="s">
        <v>192</v>
      </c>
      <c r="J18" s="26" t="s">
        <v>90</v>
      </c>
      <c r="K18" s="29">
        <v>1</v>
      </c>
      <c r="L18" s="28"/>
      <c r="M18" s="43" t="s">
        <v>42</v>
      </c>
      <c r="N18" s="43" t="s">
        <v>43</v>
      </c>
      <c r="O18" s="26"/>
      <c r="P18" s="26"/>
      <c r="Q18" s="28" t="s">
        <v>193</v>
      </c>
      <c r="R18" s="44">
        <v>6.1</v>
      </c>
      <c r="S18" s="44">
        <v>340.2</v>
      </c>
      <c r="T18" s="43" t="s">
        <v>42</v>
      </c>
      <c r="U18" s="28" t="s">
        <v>194</v>
      </c>
      <c r="V18" s="43" t="s">
        <v>42</v>
      </c>
      <c r="W18" s="43" t="s">
        <v>42</v>
      </c>
      <c r="X18" s="43" t="s">
        <v>42</v>
      </c>
      <c r="Y18" s="26"/>
      <c r="Z18" s="26" t="s">
        <v>42</v>
      </c>
      <c r="AA18" s="30" t="s">
        <v>94</v>
      </c>
      <c r="AB18" s="31"/>
      <c r="AC18" s="32"/>
      <c r="AD18" s="28" t="s">
        <v>195</v>
      </c>
      <c r="AE18" s="33"/>
      <c r="AF18" s="34"/>
      <c r="AG18" s="35" t="s">
        <v>128</v>
      </c>
      <c r="AH18" s="44" t="s">
        <v>196</v>
      </c>
      <c r="AI18" s="43" t="s">
        <v>42</v>
      </c>
      <c r="AJ18" s="27" t="s">
        <v>197</v>
      </c>
      <c r="AK18" s="28" t="s">
        <v>98</v>
      </c>
      <c r="AL18" s="36"/>
    </row>
    <row r="19" spans="1:38" ht="15.75">
      <c r="A19" t="s">
        <v>99</v>
      </c>
      <c r="B19" s="38">
        <v>111</v>
      </c>
      <c r="C19" s="25" t="s">
        <v>121</v>
      </c>
      <c r="D19" s="26" t="s">
        <v>198</v>
      </c>
      <c r="E19" s="26" t="s">
        <v>199</v>
      </c>
      <c r="F19" s="43">
        <v>14</v>
      </c>
      <c r="G19" s="27">
        <v>1994</v>
      </c>
      <c r="H19" s="43">
        <v>1994</v>
      </c>
      <c r="I19" s="45" t="s">
        <v>177</v>
      </c>
      <c r="J19" s="26" t="s">
        <v>90</v>
      </c>
      <c r="K19" s="29">
        <v>1</v>
      </c>
      <c r="L19" s="28"/>
      <c r="M19" s="43" t="s">
        <v>42</v>
      </c>
      <c r="N19" s="43" t="s">
        <v>43</v>
      </c>
      <c r="O19" s="26"/>
      <c r="P19" s="26"/>
      <c r="Q19" s="28"/>
      <c r="R19" s="44">
        <v>6.3</v>
      </c>
      <c r="S19" s="44">
        <v>285.6</v>
      </c>
      <c r="T19" s="43" t="s">
        <v>42</v>
      </c>
      <c r="U19" s="28" t="s">
        <v>194</v>
      </c>
      <c r="V19" s="43" t="s">
        <v>42</v>
      </c>
      <c r="W19" s="43" t="s">
        <v>42</v>
      </c>
      <c r="X19" s="43" t="s">
        <v>42</v>
      </c>
      <c r="Y19" s="26"/>
      <c r="Z19" s="26" t="s">
        <v>42</v>
      </c>
      <c r="AA19" s="30" t="s">
        <v>94</v>
      </c>
      <c r="AB19" s="31"/>
      <c r="AC19" s="32"/>
      <c r="AD19" s="28" t="s">
        <v>195</v>
      </c>
      <c r="AE19" s="33"/>
      <c r="AF19" s="34"/>
      <c r="AG19" s="35" t="s">
        <v>128</v>
      </c>
      <c r="AH19" s="44" t="s">
        <v>42</v>
      </c>
      <c r="AI19" s="43" t="s">
        <v>42</v>
      </c>
      <c r="AJ19" s="27" t="s">
        <v>197</v>
      </c>
      <c r="AK19" s="28" t="s">
        <v>98</v>
      </c>
      <c r="AL19" s="36"/>
    </row>
    <row r="20" spans="1:38" ht="15.75">
      <c r="A20" t="s">
        <v>99</v>
      </c>
      <c r="B20" s="39" t="s">
        <v>112</v>
      </c>
      <c r="C20" s="25" t="s">
        <v>113</v>
      </c>
      <c r="D20" s="26" t="s">
        <v>114</v>
      </c>
      <c r="E20" s="26" t="s">
        <v>115</v>
      </c>
      <c r="F20" s="43">
        <v>72</v>
      </c>
      <c r="G20" s="27">
        <v>2000</v>
      </c>
      <c r="H20" s="43">
        <v>2001</v>
      </c>
      <c r="I20" s="45" t="s">
        <v>148</v>
      </c>
      <c r="J20" s="26" t="s">
        <v>90</v>
      </c>
      <c r="K20" s="29"/>
      <c r="L20" s="28" t="s">
        <v>200</v>
      </c>
      <c r="M20" s="43" t="s">
        <v>42</v>
      </c>
      <c r="N20" s="43" t="s">
        <v>43</v>
      </c>
      <c r="O20" s="26"/>
      <c r="P20" s="26"/>
      <c r="Q20" s="26"/>
      <c r="R20" s="44">
        <v>7.1</v>
      </c>
      <c r="S20" s="44">
        <v>134.4</v>
      </c>
      <c r="T20" s="43" t="s">
        <v>42</v>
      </c>
      <c r="U20" s="28" t="s">
        <v>194</v>
      </c>
      <c r="V20" s="43" t="s">
        <v>42</v>
      </c>
      <c r="W20" s="43" t="s">
        <v>42</v>
      </c>
      <c r="X20" s="43" t="s">
        <v>42</v>
      </c>
      <c r="Y20" s="26"/>
      <c r="Z20" s="26" t="s">
        <v>42</v>
      </c>
      <c r="AA20" s="30" t="s">
        <v>94</v>
      </c>
      <c r="AB20" s="31"/>
      <c r="AC20" s="32"/>
      <c r="AD20" s="28" t="s">
        <v>195</v>
      </c>
      <c r="AE20" s="33"/>
      <c r="AF20" s="34"/>
      <c r="AG20" s="35"/>
      <c r="AH20" s="43" t="s">
        <v>43</v>
      </c>
      <c r="AI20" s="43" t="s">
        <v>42</v>
      </c>
      <c r="AJ20" s="29" t="s">
        <v>201</v>
      </c>
      <c r="AK20" s="28" t="s">
        <v>98</v>
      </c>
      <c r="AL20" s="36"/>
    </row>
    <row r="21" spans="1:38" ht="15.75">
      <c r="A21" t="s">
        <v>99</v>
      </c>
      <c r="B21" s="39" t="s">
        <v>143</v>
      </c>
      <c r="C21" s="25" t="s">
        <v>144</v>
      </c>
      <c r="D21" s="26" t="s">
        <v>145</v>
      </c>
      <c r="E21" s="26" t="s">
        <v>146</v>
      </c>
      <c r="F21" s="43">
        <v>16</v>
      </c>
      <c r="G21" s="27">
        <v>2000</v>
      </c>
      <c r="H21" s="43">
        <v>2001</v>
      </c>
      <c r="I21" s="45" t="s">
        <v>202</v>
      </c>
      <c r="J21" s="26" t="s">
        <v>90</v>
      </c>
      <c r="K21" s="29"/>
      <c r="L21" s="28" t="s">
        <v>200</v>
      </c>
      <c r="M21" s="43" t="s">
        <v>42</v>
      </c>
      <c r="N21" s="43" t="s">
        <v>43</v>
      </c>
      <c r="O21" s="26"/>
      <c r="P21" s="26"/>
      <c r="Q21" s="26"/>
      <c r="R21" s="44">
        <v>6.2</v>
      </c>
      <c r="S21" s="44">
        <v>336</v>
      </c>
      <c r="T21" s="43" t="s">
        <v>42</v>
      </c>
      <c r="U21" s="28" t="s">
        <v>194</v>
      </c>
      <c r="V21" s="43" t="s">
        <v>42</v>
      </c>
      <c r="W21" s="43" t="s">
        <v>42</v>
      </c>
      <c r="X21" s="43" t="s">
        <v>42</v>
      </c>
      <c r="Y21" s="26"/>
      <c r="Z21" s="26" t="s">
        <v>42</v>
      </c>
      <c r="AA21" s="30" t="s">
        <v>94</v>
      </c>
      <c r="AB21" s="31"/>
      <c r="AC21" s="32"/>
      <c r="AD21" s="28" t="s">
        <v>195</v>
      </c>
      <c r="AE21" s="33"/>
      <c r="AF21" s="34"/>
      <c r="AG21" s="35" t="s">
        <v>128</v>
      </c>
      <c r="AH21" s="43" t="s">
        <v>43</v>
      </c>
      <c r="AI21" s="43" t="s">
        <v>42</v>
      </c>
      <c r="AJ21" s="27" t="s">
        <v>197</v>
      </c>
      <c r="AK21" s="28" t="s">
        <v>98</v>
      </c>
      <c r="AL21" s="36"/>
    </row>
    <row r="22" spans="1:38" ht="15.75">
      <c r="A22" t="s">
        <v>99</v>
      </c>
      <c r="B22" s="39" t="s">
        <v>203</v>
      </c>
      <c r="C22" s="25" t="s">
        <v>87</v>
      </c>
      <c r="D22" s="26" t="s">
        <v>88</v>
      </c>
      <c r="E22" s="26" t="s">
        <v>89</v>
      </c>
      <c r="F22" s="43">
        <v>109</v>
      </c>
      <c r="G22" s="29" t="s">
        <v>204</v>
      </c>
      <c r="H22" s="44">
        <v>2001</v>
      </c>
      <c r="I22" s="45" t="s">
        <v>148</v>
      </c>
      <c r="J22" s="26" t="s">
        <v>90</v>
      </c>
      <c r="K22" s="29">
        <v>1</v>
      </c>
      <c r="L22" s="28"/>
      <c r="M22" s="43" t="s">
        <v>42</v>
      </c>
      <c r="N22" s="43" t="s">
        <v>43</v>
      </c>
      <c r="O22" s="26"/>
      <c r="P22" s="26"/>
      <c r="Q22" s="28" t="s">
        <v>193</v>
      </c>
      <c r="R22" s="44">
        <v>7.2</v>
      </c>
      <c r="S22" s="44">
        <v>81.2</v>
      </c>
      <c r="T22" s="43" t="s">
        <v>42</v>
      </c>
      <c r="U22" s="28" t="s">
        <v>194</v>
      </c>
      <c r="V22" s="43" t="s">
        <v>42</v>
      </c>
      <c r="W22" s="43" t="s">
        <v>42</v>
      </c>
      <c r="X22" s="43" t="s">
        <v>42</v>
      </c>
      <c r="Y22" s="26"/>
      <c r="Z22" s="26" t="s">
        <v>42</v>
      </c>
      <c r="AA22" s="30" t="s">
        <v>94</v>
      </c>
      <c r="AB22" s="31"/>
      <c r="AC22" s="32"/>
      <c r="AD22" s="28" t="s">
        <v>195</v>
      </c>
      <c r="AE22" s="33"/>
      <c r="AF22" s="34"/>
      <c r="AG22" s="35" t="s">
        <v>96</v>
      </c>
      <c r="AH22" s="44" t="s">
        <v>196</v>
      </c>
      <c r="AI22" s="43" t="s">
        <v>42</v>
      </c>
      <c r="AJ22" s="29" t="s">
        <v>197</v>
      </c>
      <c r="AK22" s="28" t="s">
        <v>98</v>
      </c>
      <c r="AL22" s="36"/>
    </row>
    <row r="23" spans="1:38" ht="15.75">
      <c r="A23" t="s">
        <v>99</v>
      </c>
      <c r="B23" s="39" t="s">
        <v>205</v>
      </c>
      <c r="C23" s="25" t="s">
        <v>131</v>
      </c>
      <c r="D23" s="26" t="s">
        <v>206</v>
      </c>
      <c r="E23" s="26" t="s">
        <v>207</v>
      </c>
      <c r="F23" s="43">
        <v>2.5</v>
      </c>
      <c r="G23" s="26" t="s">
        <v>1196</v>
      </c>
      <c r="H23" s="43" t="s">
        <v>1197</v>
      </c>
      <c r="I23" s="45" t="s">
        <v>183</v>
      </c>
      <c r="J23" s="26" t="s">
        <v>208</v>
      </c>
      <c r="K23" s="28" t="s">
        <v>209</v>
      </c>
      <c r="L23" s="26"/>
      <c r="M23" s="43" t="s">
        <v>42</v>
      </c>
      <c r="N23" s="43" t="s">
        <v>43</v>
      </c>
      <c r="O23" s="26"/>
      <c r="P23" s="26"/>
      <c r="Q23" s="26"/>
      <c r="R23" s="43" t="s">
        <v>210</v>
      </c>
      <c r="S23" s="47">
        <v>135.8</v>
      </c>
      <c r="T23" s="43" t="s">
        <v>42</v>
      </c>
      <c r="U23" s="28" t="s">
        <v>194</v>
      </c>
      <c r="V23" s="43" t="s">
        <v>42</v>
      </c>
      <c r="W23" s="43" t="s">
        <v>42</v>
      </c>
      <c r="X23" s="43" t="s">
        <v>42</v>
      </c>
      <c r="Y23" s="26"/>
      <c r="Z23" s="26" t="s">
        <v>42</v>
      </c>
      <c r="AA23" s="30" t="s">
        <v>94</v>
      </c>
      <c r="AB23" s="31"/>
      <c r="AC23" s="32"/>
      <c r="AD23" s="28" t="s">
        <v>195</v>
      </c>
      <c r="AE23" s="33"/>
      <c r="AF23" s="34"/>
      <c r="AG23" s="35" t="s">
        <v>136</v>
      </c>
      <c r="AH23" s="43" t="s">
        <v>43</v>
      </c>
      <c r="AI23" s="43" t="s">
        <v>42</v>
      </c>
      <c r="AJ23" s="26" t="s">
        <v>42</v>
      </c>
      <c r="AK23" s="28" t="s">
        <v>98</v>
      </c>
      <c r="AL23" s="36"/>
    </row>
    <row r="24" spans="1:38" ht="15.75">
      <c r="A24" t="s">
        <v>99</v>
      </c>
      <c r="B24" s="38">
        <v>125</v>
      </c>
      <c r="C24" s="25" t="s">
        <v>138</v>
      </c>
      <c r="D24" s="26" t="s">
        <v>211</v>
      </c>
      <c r="E24" s="26" t="s">
        <v>212</v>
      </c>
      <c r="F24" s="43">
        <v>24</v>
      </c>
      <c r="G24" s="29">
        <v>1995</v>
      </c>
      <c r="H24" s="44">
        <v>1995</v>
      </c>
      <c r="I24" s="45" t="s">
        <v>148</v>
      </c>
      <c r="J24" s="26" t="s">
        <v>90</v>
      </c>
      <c r="K24" s="29">
        <v>1</v>
      </c>
      <c r="L24" s="28"/>
      <c r="M24" s="43" t="s">
        <v>42</v>
      </c>
      <c r="N24" s="43" t="s">
        <v>43</v>
      </c>
      <c r="O24" s="26"/>
      <c r="P24" s="26"/>
      <c r="Q24" s="28"/>
      <c r="R24" s="44">
        <v>7</v>
      </c>
      <c r="S24" s="44">
        <v>109.2</v>
      </c>
      <c r="T24" s="43" t="s">
        <v>42</v>
      </c>
      <c r="U24" s="28" t="s">
        <v>194</v>
      </c>
      <c r="V24" s="43" t="s">
        <v>42</v>
      </c>
      <c r="W24" s="43" t="s">
        <v>42</v>
      </c>
      <c r="X24" s="43" t="s">
        <v>42</v>
      </c>
      <c r="Y24" s="26"/>
      <c r="Z24" s="26" t="s">
        <v>42</v>
      </c>
      <c r="AA24" s="30" t="s">
        <v>94</v>
      </c>
      <c r="AB24" s="31"/>
      <c r="AC24" s="32"/>
      <c r="AD24" s="28" t="s">
        <v>195</v>
      </c>
      <c r="AE24" s="33"/>
      <c r="AF24" s="34"/>
      <c r="AG24" s="35" t="s">
        <v>142</v>
      </c>
      <c r="AH24" s="44" t="s">
        <v>42</v>
      </c>
      <c r="AI24" s="43" t="s">
        <v>42</v>
      </c>
      <c r="AJ24" s="26" t="s">
        <v>42</v>
      </c>
      <c r="AK24" s="28" t="s">
        <v>98</v>
      </c>
      <c r="AL24" s="36"/>
    </row>
    <row r="25" spans="1:38" ht="15.75">
      <c r="A25" t="s">
        <v>99</v>
      </c>
      <c r="B25" s="38">
        <v>124</v>
      </c>
      <c r="C25" s="25" t="s">
        <v>138</v>
      </c>
      <c r="D25" s="26" t="s">
        <v>213</v>
      </c>
      <c r="E25" s="26" t="s">
        <v>214</v>
      </c>
      <c r="F25" s="43">
        <v>35</v>
      </c>
      <c r="G25" s="29">
        <v>1996</v>
      </c>
      <c r="H25" s="44">
        <v>1997</v>
      </c>
      <c r="I25" s="45" t="s">
        <v>148</v>
      </c>
      <c r="J25" s="26" t="s">
        <v>90</v>
      </c>
      <c r="K25" s="29">
        <v>1</v>
      </c>
      <c r="L25" s="28"/>
      <c r="M25" s="43" t="s">
        <v>42</v>
      </c>
      <c r="N25" s="43" t="s">
        <v>43</v>
      </c>
      <c r="O25" s="26"/>
      <c r="P25" s="26"/>
      <c r="Q25" s="28"/>
      <c r="R25" s="44">
        <v>7</v>
      </c>
      <c r="S25" s="44">
        <v>119</v>
      </c>
      <c r="T25" s="43" t="s">
        <v>42</v>
      </c>
      <c r="U25" s="28" t="s">
        <v>194</v>
      </c>
      <c r="V25" s="43" t="s">
        <v>42</v>
      </c>
      <c r="W25" s="43" t="s">
        <v>42</v>
      </c>
      <c r="X25" s="43" t="s">
        <v>42</v>
      </c>
      <c r="Y25" s="26"/>
      <c r="Z25" s="26" t="s">
        <v>42</v>
      </c>
      <c r="AA25" s="30" t="s">
        <v>94</v>
      </c>
      <c r="AB25" s="31"/>
      <c r="AC25" s="32"/>
      <c r="AD25" s="28" t="s">
        <v>195</v>
      </c>
      <c r="AE25" s="33"/>
      <c r="AF25" s="34"/>
      <c r="AG25" s="35" t="s">
        <v>142</v>
      </c>
      <c r="AH25" s="44" t="s">
        <v>42</v>
      </c>
      <c r="AI25" s="43" t="s">
        <v>42</v>
      </c>
      <c r="AJ25" s="26" t="s">
        <v>42</v>
      </c>
      <c r="AK25" s="28" t="s">
        <v>98</v>
      </c>
      <c r="AL25" s="36"/>
    </row>
    <row r="26" spans="1:38" ht="15.75">
      <c r="A26" t="s">
        <v>99</v>
      </c>
      <c r="B26" s="38">
        <v>129</v>
      </c>
      <c r="C26" s="25" t="s">
        <v>138</v>
      </c>
      <c r="D26" s="26" t="s">
        <v>215</v>
      </c>
      <c r="E26" s="26" t="s">
        <v>216</v>
      </c>
      <c r="F26" s="43">
        <v>29</v>
      </c>
      <c r="G26" s="29" t="s">
        <v>217</v>
      </c>
      <c r="H26" s="44">
        <v>2000</v>
      </c>
      <c r="I26" s="45" t="s">
        <v>148</v>
      </c>
      <c r="J26" s="26" t="s">
        <v>90</v>
      </c>
      <c r="K26" s="29">
        <v>1</v>
      </c>
      <c r="L26" s="28"/>
      <c r="M26" s="43" t="s">
        <v>42</v>
      </c>
      <c r="N26" s="43" t="s">
        <v>43</v>
      </c>
      <c r="O26" s="26"/>
      <c r="P26" s="26"/>
      <c r="Q26" s="28" t="s">
        <v>218</v>
      </c>
      <c r="R26" s="44">
        <v>6.9</v>
      </c>
      <c r="S26" s="44">
        <v>114.8</v>
      </c>
      <c r="T26" s="43" t="s">
        <v>42</v>
      </c>
      <c r="U26" s="28" t="s">
        <v>194</v>
      </c>
      <c r="V26" s="43" t="s">
        <v>42</v>
      </c>
      <c r="W26" s="43" t="s">
        <v>42</v>
      </c>
      <c r="X26" s="43" t="s">
        <v>42</v>
      </c>
      <c r="Y26" s="26"/>
      <c r="Z26" s="26" t="s">
        <v>42</v>
      </c>
      <c r="AA26" s="30" t="s">
        <v>94</v>
      </c>
      <c r="AB26" s="31"/>
      <c r="AC26" s="32"/>
      <c r="AD26" s="28" t="s">
        <v>195</v>
      </c>
      <c r="AE26" s="33"/>
      <c r="AF26" s="34"/>
      <c r="AG26" s="35" t="s">
        <v>142</v>
      </c>
      <c r="AH26" s="44" t="s">
        <v>219</v>
      </c>
      <c r="AI26" s="43" t="s">
        <v>42</v>
      </c>
      <c r="AJ26" s="29"/>
      <c r="AK26" s="28" t="s">
        <v>98</v>
      </c>
      <c r="AL26" s="36"/>
    </row>
    <row r="27" spans="1:38" ht="15.75">
      <c r="A27" t="s">
        <v>99</v>
      </c>
      <c r="B27" s="38">
        <v>127</v>
      </c>
      <c r="C27" s="25" t="s">
        <v>138</v>
      </c>
      <c r="D27" s="26" t="s">
        <v>220</v>
      </c>
      <c r="E27" s="26" t="s">
        <v>221</v>
      </c>
      <c r="F27" s="43">
        <v>9</v>
      </c>
      <c r="G27" s="29">
        <v>1994</v>
      </c>
      <c r="H27" s="44">
        <v>1994</v>
      </c>
      <c r="I27" s="45" t="s">
        <v>148</v>
      </c>
      <c r="J27" s="26" t="s">
        <v>90</v>
      </c>
      <c r="K27" s="29">
        <v>1</v>
      </c>
      <c r="L27" s="28"/>
      <c r="M27" s="43" t="s">
        <v>42</v>
      </c>
      <c r="N27" s="43" t="s">
        <v>43</v>
      </c>
      <c r="O27" s="26"/>
      <c r="P27" s="26"/>
      <c r="Q27" s="28"/>
      <c r="R27" s="44">
        <v>6.9</v>
      </c>
      <c r="S27" s="44">
        <v>110.6</v>
      </c>
      <c r="T27" s="43" t="s">
        <v>42</v>
      </c>
      <c r="U27" s="28" t="s">
        <v>194</v>
      </c>
      <c r="V27" s="43" t="s">
        <v>42</v>
      </c>
      <c r="W27" s="43" t="s">
        <v>42</v>
      </c>
      <c r="X27" s="43" t="s">
        <v>42</v>
      </c>
      <c r="Y27" s="26"/>
      <c r="Z27" s="26" t="s">
        <v>42</v>
      </c>
      <c r="AA27" s="30" t="s">
        <v>94</v>
      </c>
      <c r="AB27" s="31"/>
      <c r="AC27" s="32"/>
      <c r="AD27" s="28" t="s">
        <v>195</v>
      </c>
      <c r="AE27" s="33"/>
      <c r="AF27" s="34"/>
      <c r="AG27" s="35" t="s">
        <v>142</v>
      </c>
      <c r="AH27" s="44" t="s">
        <v>42</v>
      </c>
      <c r="AI27" s="43" t="s">
        <v>42</v>
      </c>
      <c r="AJ27" s="26" t="s">
        <v>42</v>
      </c>
      <c r="AK27" s="28" t="s">
        <v>98</v>
      </c>
      <c r="AL27" s="36"/>
    </row>
    <row r="28" spans="1:38" ht="15.75">
      <c r="A28" t="s">
        <v>99</v>
      </c>
      <c r="B28" s="38">
        <v>71</v>
      </c>
      <c r="C28" s="40" t="s">
        <v>222</v>
      </c>
      <c r="D28" s="26" t="s">
        <v>223</v>
      </c>
      <c r="E28" s="26" t="s">
        <v>224</v>
      </c>
      <c r="F28" s="43">
        <v>34</v>
      </c>
      <c r="G28" s="29">
        <v>1994</v>
      </c>
      <c r="H28" s="44">
        <v>1997</v>
      </c>
      <c r="I28" s="45" t="s">
        <v>148</v>
      </c>
      <c r="J28" s="26" t="s">
        <v>90</v>
      </c>
      <c r="K28" s="29">
        <v>1</v>
      </c>
      <c r="L28" s="28"/>
      <c r="M28" s="43" t="s">
        <v>42</v>
      </c>
      <c r="N28" s="43" t="s">
        <v>43</v>
      </c>
      <c r="O28" s="26"/>
      <c r="P28" s="26"/>
      <c r="Q28" s="28"/>
      <c r="R28" s="44">
        <v>7</v>
      </c>
      <c r="S28" s="44">
        <v>137.2</v>
      </c>
      <c r="T28" s="43" t="s">
        <v>42</v>
      </c>
      <c r="U28" s="28" t="s">
        <v>194</v>
      </c>
      <c r="V28" s="43" t="s">
        <v>42</v>
      </c>
      <c r="W28" s="43" t="s">
        <v>42</v>
      </c>
      <c r="X28" s="43" t="s">
        <v>42</v>
      </c>
      <c r="Y28" s="26"/>
      <c r="Z28" s="26" t="s">
        <v>42</v>
      </c>
      <c r="AA28" s="30" t="s">
        <v>94</v>
      </c>
      <c r="AB28" s="31"/>
      <c r="AC28" s="32"/>
      <c r="AD28" s="28" t="s">
        <v>195</v>
      </c>
      <c r="AE28" s="33"/>
      <c r="AF28" s="34"/>
      <c r="AG28" s="35" t="s">
        <v>225</v>
      </c>
      <c r="AH28" s="44" t="s">
        <v>42</v>
      </c>
      <c r="AI28" s="43" t="s">
        <v>42</v>
      </c>
      <c r="AJ28" s="29" t="s">
        <v>197</v>
      </c>
      <c r="AK28" s="28" t="s">
        <v>98</v>
      </c>
      <c r="AL28" s="36"/>
    </row>
    <row r="29" spans="1:38" ht="15.75">
      <c r="A29" t="s">
        <v>99</v>
      </c>
      <c r="B29" s="38">
        <v>70</v>
      </c>
      <c r="C29" s="40" t="s">
        <v>222</v>
      </c>
      <c r="D29" s="26" t="s">
        <v>226</v>
      </c>
      <c r="E29" s="26" t="s">
        <v>227</v>
      </c>
      <c r="F29" s="43">
        <v>22</v>
      </c>
      <c r="G29" s="29">
        <v>1996</v>
      </c>
      <c r="H29" s="44">
        <v>1996</v>
      </c>
      <c r="I29" s="45" t="s">
        <v>148</v>
      </c>
      <c r="J29" s="26" t="s">
        <v>90</v>
      </c>
      <c r="K29" s="29">
        <v>1</v>
      </c>
      <c r="L29" s="28"/>
      <c r="M29" s="43" t="s">
        <v>42</v>
      </c>
      <c r="N29" s="43" t="s">
        <v>43</v>
      </c>
      <c r="O29" s="26"/>
      <c r="P29" s="26"/>
      <c r="Q29" s="28"/>
      <c r="R29" s="44">
        <v>6.9</v>
      </c>
      <c r="S29" s="44">
        <v>133</v>
      </c>
      <c r="T29" s="43" t="s">
        <v>42</v>
      </c>
      <c r="U29" s="28" t="s">
        <v>194</v>
      </c>
      <c r="V29" s="43" t="s">
        <v>42</v>
      </c>
      <c r="W29" s="43" t="s">
        <v>42</v>
      </c>
      <c r="X29" s="43" t="s">
        <v>42</v>
      </c>
      <c r="Y29" s="26"/>
      <c r="Z29" s="26" t="s">
        <v>42</v>
      </c>
      <c r="AA29" s="30" t="s">
        <v>94</v>
      </c>
      <c r="AB29" s="31"/>
      <c r="AC29" s="32"/>
      <c r="AD29" s="28" t="s">
        <v>195</v>
      </c>
      <c r="AE29" s="33"/>
      <c r="AF29" s="34"/>
      <c r="AG29" s="35" t="s">
        <v>225</v>
      </c>
      <c r="AH29" s="44" t="s">
        <v>42</v>
      </c>
      <c r="AI29" s="43" t="s">
        <v>42</v>
      </c>
      <c r="AJ29" s="26" t="s">
        <v>42</v>
      </c>
      <c r="AK29" s="28" t="s">
        <v>98</v>
      </c>
      <c r="AL29" s="36"/>
    </row>
    <row r="30" spans="1:38" ht="15.75">
      <c r="A30" t="s">
        <v>99</v>
      </c>
      <c r="B30" s="38" t="s">
        <v>228</v>
      </c>
      <c r="C30" s="40" t="s">
        <v>222</v>
      </c>
      <c r="D30" s="26" t="s">
        <v>229</v>
      </c>
      <c r="E30" s="26" t="s">
        <v>230</v>
      </c>
      <c r="F30" s="43">
        <v>11</v>
      </c>
      <c r="G30" s="29">
        <v>2000</v>
      </c>
      <c r="H30" s="44">
        <v>2001</v>
      </c>
      <c r="I30" s="45" t="s">
        <v>148</v>
      </c>
      <c r="J30" s="26" t="s">
        <v>90</v>
      </c>
      <c r="K30" s="29"/>
      <c r="L30" s="28" t="s">
        <v>231</v>
      </c>
      <c r="M30" s="43" t="s">
        <v>42</v>
      </c>
      <c r="N30" s="43" t="s">
        <v>43</v>
      </c>
      <c r="O30" s="26"/>
      <c r="P30" s="26"/>
      <c r="Q30" s="28"/>
      <c r="R30" s="44">
        <v>6.8</v>
      </c>
      <c r="S30" s="44">
        <v>128.8</v>
      </c>
      <c r="T30" s="43" t="s">
        <v>42</v>
      </c>
      <c r="U30" s="28" t="s">
        <v>194</v>
      </c>
      <c r="V30" s="43" t="s">
        <v>42</v>
      </c>
      <c r="W30" s="43" t="s">
        <v>42</v>
      </c>
      <c r="X30" s="43" t="s">
        <v>42</v>
      </c>
      <c r="Y30" s="26"/>
      <c r="Z30" s="26" t="s">
        <v>42</v>
      </c>
      <c r="AA30" s="30" t="s">
        <v>94</v>
      </c>
      <c r="AB30" s="31"/>
      <c r="AC30" s="32"/>
      <c r="AD30" s="28" t="s">
        <v>195</v>
      </c>
      <c r="AE30" s="33"/>
      <c r="AF30" s="34"/>
      <c r="AG30" s="35"/>
      <c r="AH30" s="44" t="s">
        <v>43</v>
      </c>
      <c r="AI30" s="43" t="s">
        <v>42</v>
      </c>
      <c r="AJ30" s="26" t="s">
        <v>42</v>
      </c>
      <c r="AK30" s="28" t="s">
        <v>98</v>
      </c>
      <c r="AL30" s="36"/>
    </row>
    <row r="31" spans="1:37" ht="15.75">
      <c r="A31" t="s">
        <v>99</v>
      </c>
      <c r="B31" s="38">
        <v>79</v>
      </c>
      <c r="C31" s="40" t="s">
        <v>222</v>
      </c>
      <c r="D31" s="26" t="s">
        <v>232</v>
      </c>
      <c r="E31" s="26" t="s">
        <v>233</v>
      </c>
      <c r="F31" s="43">
        <v>10</v>
      </c>
      <c r="G31" s="29">
        <v>1996</v>
      </c>
      <c r="H31" s="44">
        <v>1997</v>
      </c>
      <c r="I31" s="45" t="s">
        <v>148</v>
      </c>
      <c r="J31" s="26" t="s">
        <v>90</v>
      </c>
      <c r="K31" s="29">
        <v>1</v>
      </c>
      <c r="L31" s="28"/>
      <c r="M31" s="43" t="s">
        <v>42</v>
      </c>
      <c r="N31" s="43" t="s">
        <v>43</v>
      </c>
      <c r="O31" s="26"/>
      <c r="P31" s="26"/>
      <c r="Q31" s="28"/>
      <c r="R31" s="44">
        <v>7</v>
      </c>
      <c r="S31" s="44">
        <v>137.2</v>
      </c>
      <c r="T31" s="43" t="s">
        <v>42</v>
      </c>
      <c r="U31" s="28" t="s">
        <v>194</v>
      </c>
      <c r="V31" s="43" t="s">
        <v>42</v>
      </c>
      <c r="W31" s="43" t="s">
        <v>42</v>
      </c>
      <c r="X31" s="43" t="s">
        <v>42</v>
      </c>
      <c r="Y31" s="26"/>
      <c r="Z31" s="26" t="s">
        <v>42</v>
      </c>
      <c r="AA31" s="30" t="s">
        <v>94</v>
      </c>
      <c r="AB31" s="31"/>
      <c r="AC31" s="32"/>
      <c r="AD31" s="28" t="s">
        <v>195</v>
      </c>
      <c r="AE31" s="33"/>
      <c r="AF31" s="34"/>
      <c r="AG31" s="35"/>
      <c r="AH31" s="44" t="s">
        <v>42</v>
      </c>
      <c r="AI31" s="43" t="s">
        <v>42</v>
      </c>
      <c r="AJ31" s="26" t="s">
        <v>42</v>
      </c>
      <c r="AK31" s="28" t="s">
        <v>98</v>
      </c>
    </row>
    <row r="32" spans="1:38" ht="15.75">
      <c r="A32" t="s">
        <v>99</v>
      </c>
      <c r="B32" s="38">
        <v>112</v>
      </c>
      <c r="C32" s="40" t="s">
        <v>222</v>
      </c>
      <c r="D32" s="26" t="s">
        <v>234</v>
      </c>
      <c r="E32" s="26" t="s">
        <v>235</v>
      </c>
      <c r="F32" s="43">
        <v>10</v>
      </c>
      <c r="G32" s="29">
        <v>1994</v>
      </c>
      <c r="H32" s="44">
        <v>1994</v>
      </c>
      <c r="I32" s="45" t="s">
        <v>148</v>
      </c>
      <c r="J32" s="26" t="s">
        <v>90</v>
      </c>
      <c r="K32" s="29">
        <v>1</v>
      </c>
      <c r="L32" s="28"/>
      <c r="M32" s="43" t="s">
        <v>42</v>
      </c>
      <c r="N32" s="43" t="s">
        <v>43</v>
      </c>
      <c r="O32" s="26"/>
      <c r="P32" s="26"/>
      <c r="Q32" s="28"/>
      <c r="R32" s="44">
        <v>7</v>
      </c>
      <c r="S32" s="44">
        <v>140</v>
      </c>
      <c r="T32" s="43" t="s">
        <v>42</v>
      </c>
      <c r="U32" s="28" t="s">
        <v>194</v>
      </c>
      <c r="V32" s="43" t="s">
        <v>42</v>
      </c>
      <c r="W32" s="43" t="s">
        <v>42</v>
      </c>
      <c r="X32" s="43" t="s">
        <v>42</v>
      </c>
      <c r="Y32" s="26"/>
      <c r="Z32" s="26" t="s">
        <v>42</v>
      </c>
      <c r="AA32" s="30" t="s">
        <v>94</v>
      </c>
      <c r="AB32" s="31"/>
      <c r="AC32" s="32"/>
      <c r="AD32" s="28" t="s">
        <v>195</v>
      </c>
      <c r="AE32" s="33"/>
      <c r="AF32" s="34"/>
      <c r="AG32" s="35"/>
      <c r="AH32" s="44" t="s">
        <v>42</v>
      </c>
      <c r="AI32" s="43" t="s">
        <v>42</v>
      </c>
      <c r="AJ32" s="26" t="s">
        <v>42</v>
      </c>
      <c r="AK32" s="28" t="s">
        <v>98</v>
      </c>
      <c r="AL32" s="36"/>
    </row>
    <row r="33" spans="1:38" ht="15.75">
      <c r="A33" t="s">
        <v>99</v>
      </c>
      <c r="B33" s="38">
        <v>78</v>
      </c>
      <c r="C33" s="40" t="s">
        <v>222</v>
      </c>
      <c r="D33" s="26" t="s">
        <v>236</v>
      </c>
      <c r="E33" s="26" t="s">
        <v>237</v>
      </c>
      <c r="F33" s="43">
        <v>18</v>
      </c>
      <c r="G33" s="29">
        <v>1996</v>
      </c>
      <c r="H33" s="44">
        <v>1997</v>
      </c>
      <c r="I33" s="45" t="s">
        <v>148</v>
      </c>
      <c r="J33" s="26" t="s">
        <v>90</v>
      </c>
      <c r="K33" s="29">
        <v>1</v>
      </c>
      <c r="L33" s="28"/>
      <c r="M33" s="43" t="s">
        <v>42</v>
      </c>
      <c r="N33" s="43" t="s">
        <v>43</v>
      </c>
      <c r="O33" s="26"/>
      <c r="P33" s="26"/>
      <c r="Q33" s="28"/>
      <c r="R33" s="44">
        <v>7</v>
      </c>
      <c r="S33" s="44">
        <v>133</v>
      </c>
      <c r="T33" s="43" t="s">
        <v>42</v>
      </c>
      <c r="U33" s="28" t="s">
        <v>194</v>
      </c>
      <c r="V33" s="43" t="s">
        <v>42</v>
      </c>
      <c r="W33" s="43" t="s">
        <v>42</v>
      </c>
      <c r="X33" s="43" t="s">
        <v>42</v>
      </c>
      <c r="Y33" s="26"/>
      <c r="Z33" s="26" t="s">
        <v>42</v>
      </c>
      <c r="AA33" s="30" t="s">
        <v>94</v>
      </c>
      <c r="AB33" s="31"/>
      <c r="AC33" s="32"/>
      <c r="AD33" s="28" t="s">
        <v>195</v>
      </c>
      <c r="AE33" s="33"/>
      <c r="AF33" s="34"/>
      <c r="AG33" s="35"/>
      <c r="AH33" s="44" t="s">
        <v>42</v>
      </c>
      <c r="AI33" s="43" t="s">
        <v>42</v>
      </c>
      <c r="AJ33" s="26" t="s">
        <v>42</v>
      </c>
      <c r="AK33" s="28" t="s">
        <v>98</v>
      </c>
      <c r="AL33" s="36"/>
    </row>
    <row r="34" spans="1:38" ht="15.75">
      <c r="A34" t="s">
        <v>99</v>
      </c>
      <c r="B34" s="38">
        <v>63</v>
      </c>
      <c r="C34" s="40" t="s">
        <v>222</v>
      </c>
      <c r="D34" s="26" t="s">
        <v>238</v>
      </c>
      <c r="E34" s="26" t="s">
        <v>239</v>
      </c>
      <c r="F34" s="43">
        <v>10</v>
      </c>
      <c r="G34" s="29" t="s">
        <v>240</v>
      </c>
      <c r="H34" s="44">
        <v>2000</v>
      </c>
      <c r="I34" s="45" t="s">
        <v>192</v>
      </c>
      <c r="J34" s="26" t="s">
        <v>90</v>
      </c>
      <c r="K34" s="29">
        <v>1</v>
      </c>
      <c r="L34" s="28"/>
      <c r="M34" s="43" t="s">
        <v>42</v>
      </c>
      <c r="N34" s="43" t="s">
        <v>43</v>
      </c>
      <c r="O34" s="26"/>
      <c r="P34" s="26"/>
      <c r="Q34" s="28" t="s">
        <v>218</v>
      </c>
      <c r="R34" s="44">
        <v>7.1</v>
      </c>
      <c r="S34" s="44">
        <v>191.8</v>
      </c>
      <c r="T34" s="43" t="s">
        <v>42</v>
      </c>
      <c r="U34" s="28" t="s">
        <v>194</v>
      </c>
      <c r="V34" s="43" t="s">
        <v>42</v>
      </c>
      <c r="W34" s="43" t="s">
        <v>42</v>
      </c>
      <c r="X34" s="43" t="s">
        <v>42</v>
      </c>
      <c r="Y34" s="26"/>
      <c r="Z34" s="26" t="s">
        <v>42</v>
      </c>
      <c r="AA34" s="30" t="s">
        <v>94</v>
      </c>
      <c r="AB34" s="31"/>
      <c r="AC34" s="32"/>
      <c r="AD34" s="28" t="s">
        <v>195</v>
      </c>
      <c r="AE34" s="33"/>
      <c r="AF34" s="34"/>
      <c r="AG34" s="35" t="s">
        <v>128</v>
      </c>
      <c r="AH34" s="44" t="s">
        <v>241</v>
      </c>
      <c r="AI34" s="43" t="s">
        <v>42</v>
      </c>
      <c r="AJ34" s="29" t="s">
        <v>197</v>
      </c>
      <c r="AK34" s="28" t="s">
        <v>98</v>
      </c>
      <c r="AL34" s="36"/>
    </row>
    <row r="35" spans="1:38" ht="15.75">
      <c r="A35" t="s">
        <v>99</v>
      </c>
      <c r="B35" s="38">
        <v>64</v>
      </c>
      <c r="C35" s="40" t="s">
        <v>222</v>
      </c>
      <c r="D35" s="26" t="s">
        <v>242</v>
      </c>
      <c r="E35" s="26" t="s">
        <v>243</v>
      </c>
      <c r="F35" s="43">
        <v>20</v>
      </c>
      <c r="G35" s="29" t="s">
        <v>244</v>
      </c>
      <c r="H35" s="44">
        <v>2000</v>
      </c>
      <c r="I35" s="45" t="s">
        <v>148</v>
      </c>
      <c r="J35" s="26" t="s">
        <v>90</v>
      </c>
      <c r="K35" s="29">
        <v>1</v>
      </c>
      <c r="L35" s="28"/>
      <c r="M35" s="43" t="s">
        <v>42</v>
      </c>
      <c r="N35" s="43" t="s">
        <v>43</v>
      </c>
      <c r="O35" s="26"/>
      <c r="P35" s="26"/>
      <c r="Q35" s="28" t="s">
        <v>218</v>
      </c>
      <c r="R35" s="44">
        <v>7</v>
      </c>
      <c r="S35" s="44">
        <v>134.4</v>
      </c>
      <c r="T35" s="43" t="s">
        <v>42</v>
      </c>
      <c r="U35" s="28" t="s">
        <v>194</v>
      </c>
      <c r="V35" s="43" t="s">
        <v>42</v>
      </c>
      <c r="W35" s="43" t="s">
        <v>42</v>
      </c>
      <c r="X35" s="43" t="s">
        <v>42</v>
      </c>
      <c r="Y35" s="26"/>
      <c r="Z35" s="26" t="s">
        <v>42</v>
      </c>
      <c r="AA35" s="30" t="s">
        <v>94</v>
      </c>
      <c r="AB35" s="31"/>
      <c r="AC35" s="32"/>
      <c r="AD35" s="28" t="s">
        <v>195</v>
      </c>
      <c r="AE35" s="33"/>
      <c r="AF35" s="34"/>
      <c r="AG35" s="35" t="s">
        <v>128</v>
      </c>
      <c r="AH35" s="44" t="s">
        <v>219</v>
      </c>
      <c r="AI35" s="43" t="s">
        <v>42</v>
      </c>
      <c r="AJ35" s="29" t="s">
        <v>197</v>
      </c>
      <c r="AK35" s="28" t="s">
        <v>98</v>
      </c>
      <c r="AL35" s="36"/>
    </row>
    <row r="36" spans="1:38" ht="15.75">
      <c r="A36" t="s">
        <v>99</v>
      </c>
      <c r="B36" s="38">
        <v>57</v>
      </c>
      <c r="C36" s="40" t="s">
        <v>245</v>
      </c>
      <c r="D36" s="26" t="s">
        <v>246</v>
      </c>
      <c r="E36" s="26" t="s">
        <v>247</v>
      </c>
      <c r="F36" s="43">
        <v>11</v>
      </c>
      <c r="G36" s="29" t="s">
        <v>248</v>
      </c>
      <c r="H36" s="44">
        <v>1996</v>
      </c>
      <c r="I36" s="45" t="s">
        <v>148</v>
      </c>
      <c r="J36" s="26" t="s">
        <v>90</v>
      </c>
      <c r="K36" s="29">
        <v>1</v>
      </c>
      <c r="L36" s="28"/>
      <c r="M36" s="43" t="s">
        <v>42</v>
      </c>
      <c r="N36" s="43" t="s">
        <v>43</v>
      </c>
      <c r="O36" s="26"/>
      <c r="P36" s="26"/>
      <c r="Q36" s="28"/>
      <c r="R36" s="44">
        <v>6.9</v>
      </c>
      <c r="S36" s="44">
        <v>151.2</v>
      </c>
      <c r="T36" s="43" t="s">
        <v>42</v>
      </c>
      <c r="U36" s="28" t="s">
        <v>194</v>
      </c>
      <c r="V36" s="43" t="s">
        <v>42</v>
      </c>
      <c r="W36" s="43" t="s">
        <v>42</v>
      </c>
      <c r="X36" s="43" t="s">
        <v>42</v>
      </c>
      <c r="Y36" s="26"/>
      <c r="Z36" s="26" t="s">
        <v>42</v>
      </c>
      <c r="AA36" s="30" t="s">
        <v>94</v>
      </c>
      <c r="AB36" s="31"/>
      <c r="AC36" s="32"/>
      <c r="AD36" s="28" t="s">
        <v>195</v>
      </c>
      <c r="AE36" s="33"/>
      <c r="AF36" s="34"/>
      <c r="AG36" s="35"/>
      <c r="AH36" s="44" t="s">
        <v>42</v>
      </c>
      <c r="AI36" s="43" t="s">
        <v>42</v>
      </c>
      <c r="AJ36" s="29" t="s">
        <v>197</v>
      </c>
      <c r="AK36" s="28" t="s">
        <v>98</v>
      </c>
      <c r="AL36" s="36"/>
    </row>
    <row r="37" spans="1:38" ht="15.75">
      <c r="A37" t="s">
        <v>99</v>
      </c>
      <c r="B37" s="38">
        <v>81</v>
      </c>
      <c r="C37" s="40" t="s">
        <v>245</v>
      </c>
      <c r="D37" s="26" t="s">
        <v>249</v>
      </c>
      <c r="E37" s="26" t="s">
        <v>250</v>
      </c>
      <c r="F37" s="43">
        <v>37</v>
      </c>
      <c r="G37" s="29">
        <v>1994</v>
      </c>
      <c r="H37" s="44">
        <v>1994</v>
      </c>
      <c r="I37" s="45" t="s">
        <v>148</v>
      </c>
      <c r="J37" s="26" t="s">
        <v>90</v>
      </c>
      <c r="K37" s="29">
        <v>1</v>
      </c>
      <c r="L37" s="28"/>
      <c r="M37" s="43" t="s">
        <v>42</v>
      </c>
      <c r="N37" s="43" t="s">
        <v>43</v>
      </c>
      <c r="O37" s="26"/>
      <c r="P37" s="26"/>
      <c r="Q37" s="28"/>
      <c r="R37" s="44">
        <v>6.7</v>
      </c>
      <c r="S37" s="44">
        <v>215.6</v>
      </c>
      <c r="T37" s="43" t="s">
        <v>42</v>
      </c>
      <c r="U37" s="28" t="s">
        <v>194</v>
      </c>
      <c r="V37" s="43" t="s">
        <v>42</v>
      </c>
      <c r="W37" s="43" t="s">
        <v>42</v>
      </c>
      <c r="X37" s="43" t="s">
        <v>42</v>
      </c>
      <c r="Y37" s="26"/>
      <c r="Z37" s="26" t="s">
        <v>42</v>
      </c>
      <c r="AA37" s="30" t="s">
        <v>94</v>
      </c>
      <c r="AB37" s="31"/>
      <c r="AC37" s="32"/>
      <c r="AD37" s="28" t="s">
        <v>195</v>
      </c>
      <c r="AE37" s="33"/>
      <c r="AF37" s="34"/>
      <c r="AG37" s="35"/>
      <c r="AH37" s="44" t="s">
        <v>42</v>
      </c>
      <c r="AI37" s="43" t="s">
        <v>42</v>
      </c>
      <c r="AJ37" s="26" t="s">
        <v>42</v>
      </c>
      <c r="AK37" s="28" t="s">
        <v>98</v>
      </c>
      <c r="AL37" s="36"/>
    </row>
    <row r="38" spans="1:38" ht="15.75">
      <c r="A38" t="s">
        <v>99</v>
      </c>
      <c r="B38" s="38">
        <v>114</v>
      </c>
      <c r="C38" s="40" t="s">
        <v>245</v>
      </c>
      <c r="D38" s="26" t="s">
        <v>251</v>
      </c>
      <c r="E38" s="26" t="s">
        <v>252</v>
      </c>
      <c r="F38" s="43">
        <v>29</v>
      </c>
      <c r="G38" s="29">
        <v>1994</v>
      </c>
      <c r="H38" s="44">
        <v>1994</v>
      </c>
      <c r="I38" s="45" t="s">
        <v>148</v>
      </c>
      <c r="J38" s="26" t="s">
        <v>90</v>
      </c>
      <c r="K38" s="29">
        <v>1</v>
      </c>
      <c r="L38" s="28"/>
      <c r="M38" s="43" t="s">
        <v>42</v>
      </c>
      <c r="N38" s="43" t="s">
        <v>43</v>
      </c>
      <c r="O38" s="26"/>
      <c r="P38" s="26"/>
      <c r="Q38" s="28"/>
      <c r="R38" s="44">
        <v>5.9</v>
      </c>
      <c r="S38" s="44">
        <v>310.8</v>
      </c>
      <c r="T38" s="43" t="s">
        <v>42</v>
      </c>
      <c r="U38" s="28" t="s">
        <v>194</v>
      </c>
      <c r="V38" s="43" t="s">
        <v>42</v>
      </c>
      <c r="W38" s="43" t="s">
        <v>42</v>
      </c>
      <c r="X38" s="43" t="s">
        <v>42</v>
      </c>
      <c r="Y38" s="26"/>
      <c r="Z38" s="26" t="s">
        <v>42</v>
      </c>
      <c r="AA38" s="30" t="s">
        <v>94</v>
      </c>
      <c r="AB38" s="31"/>
      <c r="AC38" s="32"/>
      <c r="AD38" s="28" t="s">
        <v>195</v>
      </c>
      <c r="AE38" s="33"/>
      <c r="AF38" s="34"/>
      <c r="AG38" s="35"/>
      <c r="AH38" s="44" t="s">
        <v>42</v>
      </c>
      <c r="AI38" s="43" t="s">
        <v>42</v>
      </c>
      <c r="AJ38" s="26" t="s">
        <v>42</v>
      </c>
      <c r="AK38" s="28" t="s">
        <v>98</v>
      </c>
      <c r="AL38" s="36"/>
    </row>
    <row r="39" spans="1:38" ht="15.75">
      <c r="A39" t="s">
        <v>99</v>
      </c>
      <c r="B39" s="38">
        <v>45</v>
      </c>
      <c r="C39" s="40" t="s">
        <v>245</v>
      </c>
      <c r="D39" s="26" t="s">
        <v>253</v>
      </c>
      <c r="E39" s="26" t="s">
        <v>254</v>
      </c>
      <c r="F39" s="43">
        <v>16</v>
      </c>
      <c r="G39" s="29" t="s">
        <v>255</v>
      </c>
      <c r="H39" s="44">
        <v>2001</v>
      </c>
      <c r="I39" s="45" t="s">
        <v>148</v>
      </c>
      <c r="J39" s="26" t="s">
        <v>90</v>
      </c>
      <c r="K39" s="29">
        <v>1</v>
      </c>
      <c r="L39" s="28"/>
      <c r="M39" s="43" t="s">
        <v>42</v>
      </c>
      <c r="N39" s="43" t="s">
        <v>43</v>
      </c>
      <c r="O39" s="26"/>
      <c r="P39" s="26"/>
      <c r="Q39" s="28" t="s">
        <v>256</v>
      </c>
      <c r="R39" s="44">
        <v>6.6</v>
      </c>
      <c r="S39" s="44">
        <v>168</v>
      </c>
      <c r="T39" s="43" t="s">
        <v>42</v>
      </c>
      <c r="U39" s="28" t="s">
        <v>194</v>
      </c>
      <c r="V39" s="43" t="s">
        <v>42</v>
      </c>
      <c r="W39" s="43" t="s">
        <v>42</v>
      </c>
      <c r="X39" s="43" t="s">
        <v>42</v>
      </c>
      <c r="Y39" s="26"/>
      <c r="Z39" s="26" t="s">
        <v>42</v>
      </c>
      <c r="AA39" s="30" t="s">
        <v>94</v>
      </c>
      <c r="AB39" s="31"/>
      <c r="AC39" s="32"/>
      <c r="AD39" s="28" t="s">
        <v>195</v>
      </c>
      <c r="AE39" s="33"/>
      <c r="AF39" s="34"/>
      <c r="AG39" s="35" t="s">
        <v>128</v>
      </c>
      <c r="AH39" s="44" t="s">
        <v>257</v>
      </c>
      <c r="AI39" s="43" t="s">
        <v>42</v>
      </c>
      <c r="AJ39" s="29" t="s">
        <v>197</v>
      </c>
      <c r="AK39" s="28" t="s">
        <v>98</v>
      </c>
      <c r="AL39" s="36"/>
    </row>
    <row r="40" spans="1:38" ht="15.75">
      <c r="A40" t="s">
        <v>99</v>
      </c>
      <c r="B40" s="38">
        <v>85</v>
      </c>
      <c r="C40" s="40" t="s">
        <v>245</v>
      </c>
      <c r="D40" s="26" t="s">
        <v>258</v>
      </c>
      <c r="E40" s="26" t="s">
        <v>259</v>
      </c>
      <c r="F40" s="43">
        <v>15</v>
      </c>
      <c r="G40" s="29">
        <v>1994</v>
      </c>
      <c r="H40" s="44">
        <v>1994</v>
      </c>
      <c r="I40" s="45" t="s">
        <v>148</v>
      </c>
      <c r="J40" s="26" t="s">
        <v>90</v>
      </c>
      <c r="K40" s="29">
        <v>1</v>
      </c>
      <c r="L40" s="28"/>
      <c r="M40" s="43" t="s">
        <v>42</v>
      </c>
      <c r="N40" s="43" t="s">
        <v>43</v>
      </c>
      <c r="O40" s="26"/>
      <c r="P40" s="26"/>
      <c r="Q40" s="28"/>
      <c r="R40" s="44">
        <v>6.2</v>
      </c>
      <c r="S40" s="44">
        <v>184.8</v>
      </c>
      <c r="T40" s="43" t="s">
        <v>42</v>
      </c>
      <c r="U40" s="28" t="s">
        <v>194</v>
      </c>
      <c r="V40" s="43" t="s">
        <v>42</v>
      </c>
      <c r="W40" s="43" t="s">
        <v>42</v>
      </c>
      <c r="X40" s="43" t="s">
        <v>42</v>
      </c>
      <c r="Y40" s="26"/>
      <c r="Z40" s="26" t="s">
        <v>42</v>
      </c>
      <c r="AA40" s="30" t="s">
        <v>94</v>
      </c>
      <c r="AB40" s="31"/>
      <c r="AC40" s="32"/>
      <c r="AD40" s="28" t="s">
        <v>195</v>
      </c>
      <c r="AE40" s="33"/>
      <c r="AF40" s="34"/>
      <c r="AG40" s="35"/>
      <c r="AH40" s="44" t="s">
        <v>42</v>
      </c>
      <c r="AI40" s="43" t="s">
        <v>42</v>
      </c>
      <c r="AJ40" s="26" t="s">
        <v>42</v>
      </c>
      <c r="AK40" s="28" t="s">
        <v>98</v>
      </c>
      <c r="AL40" s="36"/>
    </row>
    <row r="41" spans="1:38" ht="15.75">
      <c r="A41" t="s">
        <v>99</v>
      </c>
      <c r="B41" s="38">
        <v>86</v>
      </c>
      <c r="C41" s="40" t="s">
        <v>245</v>
      </c>
      <c r="D41" s="26" t="s">
        <v>260</v>
      </c>
      <c r="E41" s="26" t="s">
        <v>261</v>
      </c>
      <c r="F41" s="43">
        <v>30</v>
      </c>
      <c r="G41" s="29">
        <v>1994</v>
      </c>
      <c r="H41" s="44">
        <v>1994</v>
      </c>
      <c r="I41" s="45" t="s">
        <v>148</v>
      </c>
      <c r="J41" s="26" t="s">
        <v>90</v>
      </c>
      <c r="K41" s="29">
        <v>1</v>
      </c>
      <c r="L41" s="28"/>
      <c r="M41" s="43" t="s">
        <v>42</v>
      </c>
      <c r="N41" s="43" t="s">
        <v>43</v>
      </c>
      <c r="O41" s="26"/>
      <c r="P41" s="26"/>
      <c r="Q41" s="28"/>
      <c r="R41" s="44">
        <v>6.6</v>
      </c>
      <c r="S41" s="44">
        <v>245</v>
      </c>
      <c r="T41" s="43" t="s">
        <v>42</v>
      </c>
      <c r="U41" s="28" t="s">
        <v>194</v>
      </c>
      <c r="V41" s="43" t="s">
        <v>42</v>
      </c>
      <c r="W41" s="43" t="s">
        <v>42</v>
      </c>
      <c r="X41" s="43" t="s">
        <v>42</v>
      </c>
      <c r="Y41" s="26"/>
      <c r="Z41" s="26" t="s">
        <v>42</v>
      </c>
      <c r="AA41" s="30" t="s">
        <v>94</v>
      </c>
      <c r="AB41" s="31"/>
      <c r="AC41" s="32"/>
      <c r="AD41" s="28" t="s">
        <v>195</v>
      </c>
      <c r="AE41" s="33"/>
      <c r="AF41" s="34"/>
      <c r="AG41" s="35"/>
      <c r="AH41" s="44" t="s">
        <v>42</v>
      </c>
      <c r="AI41" s="43" t="s">
        <v>42</v>
      </c>
      <c r="AJ41" s="26" t="s">
        <v>42</v>
      </c>
      <c r="AK41" s="28" t="s">
        <v>98</v>
      </c>
      <c r="AL41" s="36"/>
    </row>
    <row r="42" spans="1:38" ht="15.75">
      <c r="A42" t="s">
        <v>99</v>
      </c>
      <c r="B42" s="38">
        <v>40</v>
      </c>
      <c r="C42" s="40" t="s">
        <v>262</v>
      </c>
      <c r="D42" s="26" t="s">
        <v>263</v>
      </c>
      <c r="E42" s="26" t="s">
        <v>264</v>
      </c>
      <c r="F42" s="43">
        <v>19</v>
      </c>
      <c r="G42" s="29" t="s">
        <v>248</v>
      </c>
      <c r="H42" s="44">
        <v>1997</v>
      </c>
      <c r="I42" s="45" t="s">
        <v>192</v>
      </c>
      <c r="J42" s="26" t="s">
        <v>90</v>
      </c>
      <c r="K42" s="29">
        <v>1</v>
      </c>
      <c r="L42" s="28"/>
      <c r="M42" s="43" t="s">
        <v>42</v>
      </c>
      <c r="N42" s="43" t="s">
        <v>43</v>
      </c>
      <c r="O42" s="26"/>
      <c r="P42" s="26"/>
      <c r="Q42" s="28"/>
      <c r="R42" s="44">
        <v>6.6</v>
      </c>
      <c r="S42" s="44">
        <v>247.8</v>
      </c>
      <c r="T42" s="43" t="s">
        <v>42</v>
      </c>
      <c r="U42" s="28" t="s">
        <v>194</v>
      </c>
      <c r="V42" s="43" t="s">
        <v>42</v>
      </c>
      <c r="W42" s="43" t="s">
        <v>42</v>
      </c>
      <c r="X42" s="43" t="s">
        <v>42</v>
      </c>
      <c r="Y42" s="26"/>
      <c r="Z42" s="26" t="s">
        <v>42</v>
      </c>
      <c r="AA42" s="30" t="s">
        <v>94</v>
      </c>
      <c r="AB42" s="31"/>
      <c r="AC42" s="32"/>
      <c r="AD42" s="28" t="s">
        <v>195</v>
      </c>
      <c r="AE42" s="33"/>
      <c r="AF42" s="34"/>
      <c r="AG42" s="35"/>
      <c r="AH42" s="44" t="s">
        <v>42</v>
      </c>
      <c r="AI42" s="43" t="s">
        <v>42</v>
      </c>
      <c r="AJ42" s="29" t="s">
        <v>197</v>
      </c>
      <c r="AK42" s="28" t="s">
        <v>98</v>
      </c>
      <c r="AL42" s="36"/>
    </row>
    <row r="43" spans="1:38" ht="15.75">
      <c r="A43" t="s">
        <v>99</v>
      </c>
      <c r="B43" s="38">
        <v>97</v>
      </c>
      <c r="C43" s="40" t="s">
        <v>262</v>
      </c>
      <c r="D43" s="26" t="s">
        <v>265</v>
      </c>
      <c r="E43" s="26" t="s">
        <v>266</v>
      </c>
      <c r="F43" s="43">
        <v>12</v>
      </c>
      <c r="G43" s="29">
        <v>1994</v>
      </c>
      <c r="H43" s="44">
        <v>1994</v>
      </c>
      <c r="I43" s="45" t="s">
        <v>148</v>
      </c>
      <c r="J43" s="26" t="s">
        <v>90</v>
      </c>
      <c r="K43" s="29">
        <v>1</v>
      </c>
      <c r="L43" s="28"/>
      <c r="M43" s="43" t="s">
        <v>42</v>
      </c>
      <c r="N43" s="43" t="s">
        <v>43</v>
      </c>
      <c r="O43" s="26"/>
      <c r="P43" s="26"/>
      <c r="Q43" s="28"/>
      <c r="R43" s="44">
        <v>6.4</v>
      </c>
      <c r="S43" s="44">
        <v>222.6</v>
      </c>
      <c r="T43" s="43" t="s">
        <v>42</v>
      </c>
      <c r="U43" s="28" t="s">
        <v>194</v>
      </c>
      <c r="V43" s="43" t="s">
        <v>42</v>
      </c>
      <c r="W43" s="43" t="s">
        <v>42</v>
      </c>
      <c r="X43" s="43" t="s">
        <v>42</v>
      </c>
      <c r="Y43" s="26"/>
      <c r="Z43" s="26" t="s">
        <v>42</v>
      </c>
      <c r="AA43" s="30" t="s">
        <v>94</v>
      </c>
      <c r="AB43" s="31"/>
      <c r="AC43" s="32"/>
      <c r="AD43" s="28" t="s">
        <v>195</v>
      </c>
      <c r="AE43" s="33"/>
      <c r="AF43" s="34"/>
      <c r="AG43" s="35"/>
      <c r="AH43" s="44" t="s">
        <v>42</v>
      </c>
      <c r="AI43" s="43" t="s">
        <v>42</v>
      </c>
      <c r="AJ43" s="26" t="s">
        <v>42</v>
      </c>
      <c r="AK43" s="28" t="s">
        <v>98</v>
      </c>
      <c r="AL43" s="36"/>
    </row>
    <row r="44" spans="1:38" ht="15.75">
      <c r="A44" t="s">
        <v>99</v>
      </c>
      <c r="B44" s="38">
        <v>117</v>
      </c>
      <c r="C44" s="40" t="s">
        <v>262</v>
      </c>
      <c r="D44" s="26" t="s">
        <v>267</v>
      </c>
      <c r="E44" s="26" t="s">
        <v>268</v>
      </c>
      <c r="F44" s="43">
        <v>13</v>
      </c>
      <c r="G44" s="29" t="s">
        <v>269</v>
      </c>
      <c r="H44" s="44">
        <v>2000</v>
      </c>
      <c r="I44" s="45" t="s">
        <v>148</v>
      </c>
      <c r="J44" s="26" t="s">
        <v>90</v>
      </c>
      <c r="K44" s="29">
        <v>1</v>
      </c>
      <c r="L44" s="28"/>
      <c r="M44" s="43" t="s">
        <v>42</v>
      </c>
      <c r="N44" s="43" t="s">
        <v>43</v>
      </c>
      <c r="O44" s="26"/>
      <c r="P44" s="26"/>
      <c r="Q44" s="28" t="s">
        <v>218</v>
      </c>
      <c r="R44" s="44">
        <v>6.7</v>
      </c>
      <c r="S44" s="44">
        <v>130.2</v>
      </c>
      <c r="T44" s="43" t="s">
        <v>42</v>
      </c>
      <c r="U44" s="28" t="s">
        <v>194</v>
      </c>
      <c r="V44" s="43" t="s">
        <v>42</v>
      </c>
      <c r="W44" s="43" t="s">
        <v>42</v>
      </c>
      <c r="X44" s="43" t="s">
        <v>42</v>
      </c>
      <c r="Y44" s="26"/>
      <c r="Z44" s="26" t="s">
        <v>42</v>
      </c>
      <c r="AA44" s="30" t="s">
        <v>94</v>
      </c>
      <c r="AB44" s="31"/>
      <c r="AC44" s="32"/>
      <c r="AD44" s="28" t="s">
        <v>195</v>
      </c>
      <c r="AE44" s="33"/>
      <c r="AF44" s="34"/>
      <c r="AG44" s="35"/>
      <c r="AH44" s="44" t="s">
        <v>241</v>
      </c>
      <c r="AI44" s="43" t="s">
        <v>42</v>
      </c>
      <c r="AJ44" s="29" t="s">
        <v>197</v>
      </c>
      <c r="AK44" s="28" t="s">
        <v>98</v>
      </c>
      <c r="AL44" s="36"/>
    </row>
    <row r="45" spans="1:38" ht="15.75">
      <c r="A45" t="s">
        <v>99</v>
      </c>
      <c r="B45" s="38">
        <v>115</v>
      </c>
      <c r="C45" s="40" t="s">
        <v>262</v>
      </c>
      <c r="D45" s="26" t="s">
        <v>270</v>
      </c>
      <c r="E45" s="26" t="s">
        <v>271</v>
      </c>
      <c r="F45" s="43">
        <v>59</v>
      </c>
      <c r="G45" s="29">
        <v>1995</v>
      </c>
      <c r="H45" s="44">
        <v>1997</v>
      </c>
      <c r="I45" s="45" t="s">
        <v>148</v>
      </c>
      <c r="J45" s="26" t="s">
        <v>90</v>
      </c>
      <c r="K45" s="29">
        <v>1</v>
      </c>
      <c r="L45" s="28"/>
      <c r="M45" s="43" t="s">
        <v>42</v>
      </c>
      <c r="N45" s="43" t="s">
        <v>43</v>
      </c>
      <c r="O45" s="26"/>
      <c r="P45" s="26"/>
      <c r="Q45" s="28"/>
      <c r="R45" s="44">
        <v>7</v>
      </c>
      <c r="S45" s="44">
        <v>147</v>
      </c>
      <c r="T45" s="43" t="s">
        <v>42</v>
      </c>
      <c r="U45" s="28" t="s">
        <v>194</v>
      </c>
      <c r="V45" s="43" t="s">
        <v>42</v>
      </c>
      <c r="W45" s="43" t="s">
        <v>42</v>
      </c>
      <c r="X45" s="43" t="s">
        <v>42</v>
      </c>
      <c r="Y45" s="26"/>
      <c r="Z45" s="26" t="s">
        <v>42</v>
      </c>
      <c r="AA45" s="30" t="s">
        <v>94</v>
      </c>
      <c r="AB45" s="31"/>
      <c r="AC45" s="32"/>
      <c r="AD45" s="28" t="s">
        <v>195</v>
      </c>
      <c r="AE45" s="33"/>
      <c r="AF45" s="34"/>
      <c r="AG45" s="35"/>
      <c r="AH45" s="44" t="s">
        <v>42</v>
      </c>
      <c r="AI45" s="43" t="s">
        <v>42</v>
      </c>
      <c r="AJ45" s="26" t="s">
        <v>42</v>
      </c>
      <c r="AK45" s="28" t="s">
        <v>98</v>
      </c>
      <c r="AL45" s="36"/>
    </row>
    <row r="46" spans="1:38" ht="15.75">
      <c r="A46" t="s">
        <v>99</v>
      </c>
      <c r="B46" s="38">
        <v>36</v>
      </c>
      <c r="C46" s="40" t="s">
        <v>262</v>
      </c>
      <c r="D46" s="26" t="s">
        <v>272</v>
      </c>
      <c r="E46" s="26" t="s">
        <v>273</v>
      </c>
      <c r="F46" s="43">
        <v>69</v>
      </c>
      <c r="G46" s="29" t="s">
        <v>244</v>
      </c>
      <c r="H46" s="44">
        <v>2000</v>
      </c>
      <c r="I46" s="45" t="s">
        <v>148</v>
      </c>
      <c r="J46" s="26" t="s">
        <v>90</v>
      </c>
      <c r="K46" s="29">
        <v>1</v>
      </c>
      <c r="L46" s="28"/>
      <c r="M46" s="43" t="s">
        <v>42</v>
      </c>
      <c r="N46" s="43" t="s">
        <v>43</v>
      </c>
      <c r="O46" s="26"/>
      <c r="P46" s="26"/>
      <c r="Q46" s="28" t="s">
        <v>218</v>
      </c>
      <c r="R46" s="44">
        <v>7.1</v>
      </c>
      <c r="S46" s="44">
        <v>196</v>
      </c>
      <c r="T46" s="43" t="s">
        <v>42</v>
      </c>
      <c r="U46" s="28" t="s">
        <v>194</v>
      </c>
      <c r="V46" s="43" t="s">
        <v>42</v>
      </c>
      <c r="W46" s="43" t="s">
        <v>42</v>
      </c>
      <c r="X46" s="43" t="s">
        <v>42</v>
      </c>
      <c r="Y46" s="26"/>
      <c r="Z46" s="26" t="s">
        <v>42</v>
      </c>
      <c r="AA46" s="30" t="s">
        <v>94</v>
      </c>
      <c r="AB46" s="31"/>
      <c r="AC46" s="32"/>
      <c r="AD46" s="28" t="s">
        <v>195</v>
      </c>
      <c r="AE46" s="33"/>
      <c r="AF46" s="34"/>
      <c r="AG46" s="35"/>
      <c r="AH46" s="44" t="s">
        <v>241</v>
      </c>
      <c r="AI46" s="43" t="s">
        <v>42</v>
      </c>
      <c r="AJ46" s="29" t="s">
        <v>197</v>
      </c>
      <c r="AK46" s="28" t="s">
        <v>98</v>
      </c>
      <c r="AL46" s="36"/>
    </row>
    <row r="47" spans="1:38" ht="15.75">
      <c r="A47" t="s">
        <v>99</v>
      </c>
      <c r="B47" s="38">
        <v>42</v>
      </c>
      <c r="C47" s="40" t="s">
        <v>274</v>
      </c>
      <c r="D47" s="26" t="s">
        <v>270</v>
      </c>
      <c r="E47" s="26" t="s">
        <v>89</v>
      </c>
      <c r="F47" s="43">
        <v>71</v>
      </c>
      <c r="G47" s="29" t="s">
        <v>275</v>
      </c>
      <c r="H47" s="44">
        <v>1997</v>
      </c>
      <c r="I47" s="45" t="s">
        <v>192</v>
      </c>
      <c r="J47" s="26" t="s">
        <v>90</v>
      </c>
      <c r="K47" s="29">
        <v>1</v>
      </c>
      <c r="L47" s="28"/>
      <c r="M47" s="43" t="s">
        <v>42</v>
      </c>
      <c r="N47" s="43" t="s">
        <v>43</v>
      </c>
      <c r="O47" s="26"/>
      <c r="P47" s="26"/>
      <c r="Q47" s="28"/>
      <c r="R47" s="44">
        <v>7.1</v>
      </c>
      <c r="S47" s="44">
        <v>110.6</v>
      </c>
      <c r="T47" s="43" t="s">
        <v>42</v>
      </c>
      <c r="U47" s="28" t="s">
        <v>194</v>
      </c>
      <c r="V47" s="43" t="s">
        <v>42</v>
      </c>
      <c r="W47" s="43" t="s">
        <v>42</v>
      </c>
      <c r="X47" s="43" t="s">
        <v>42</v>
      </c>
      <c r="Y47" s="26"/>
      <c r="Z47" s="26" t="s">
        <v>42</v>
      </c>
      <c r="AA47" s="30" t="s">
        <v>94</v>
      </c>
      <c r="AB47" s="31"/>
      <c r="AC47" s="32"/>
      <c r="AD47" s="28" t="s">
        <v>195</v>
      </c>
      <c r="AE47" s="33"/>
      <c r="AF47" s="34"/>
      <c r="AG47" s="35"/>
      <c r="AH47" s="44" t="s">
        <v>42</v>
      </c>
      <c r="AI47" s="43" t="s">
        <v>42</v>
      </c>
      <c r="AJ47" s="29" t="s">
        <v>197</v>
      </c>
      <c r="AK47" s="28" t="s">
        <v>98</v>
      </c>
      <c r="AL47" s="36"/>
    </row>
    <row r="48" spans="1:38" ht="15.75">
      <c r="A48" t="s">
        <v>99</v>
      </c>
      <c r="B48" s="38">
        <v>48</v>
      </c>
      <c r="C48" s="40" t="s">
        <v>274</v>
      </c>
      <c r="D48" s="26" t="s">
        <v>276</v>
      </c>
      <c r="E48" s="26" t="s">
        <v>277</v>
      </c>
      <c r="F48" s="43">
        <v>75</v>
      </c>
      <c r="G48" s="29">
        <v>1996</v>
      </c>
      <c r="H48" s="44">
        <v>1996</v>
      </c>
      <c r="I48" s="45" t="s">
        <v>148</v>
      </c>
      <c r="J48" s="26" t="s">
        <v>90</v>
      </c>
      <c r="K48" s="29">
        <v>1</v>
      </c>
      <c r="L48" s="28"/>
      <c r="M48" s="43" t="s">
        <v>42</v>
      </c>
      <c r="N48" s="43" t="s">
        <v>43</v>
      </c>
      <c r="O48" s="26"/>
      <c r="P48" s="26"/>
      <c r="Q48" s="28"/>
      <c r="R48" s="44">
        <v>7.1</v>
      </c>
      <c r="S48" s="44">
        <v>113.4</v>
      </c>
      <c r="T48" s="43" t="s">
        <v>42</v>
      </c>
      <c r="U48" s="28" t="s">
        <v>194</v>
      </c>
      <c r="V48" s="43" t="s">
        <v>42</v>
      </c>
      <c r="W48" s="43" t="s">
        <v>42</v>
      </c>
      <c r="X48" s="43" t="s">
        <v>42</v>
      </c>
      <c r="Y48" s="26"/>
      <c r="Z48" s="26" t="s">
        <v>42</v>
      </c>
      <c r="AA48" s="30" t="s">
        <v>94</v>
      </c>
      <c r="AB48" s="31"/>
      <c r="AC48" s="32"/>
      <c r="AD48" s="28" t="s">
        <v>195</v>
      </c>
      <c r="AE48" s="33"/>
      <c r="AF48" s="34"/>
      <c r="AG48" s="35"/>
      <c r="AH48" s="44" t="s">
        <v>42</v>
      </c>
      <c r="AI48" s="43" t="s">
        <v>42</v>
      </c>
      <c r="AJ48" s="26" t="s">
        <v>42</v>
      </c>
      <c r="AK48" s="28" t="s">
        <v>98</v>
      </c>
      <c r="AL48" s="36"/>
    </row>
    <row r="49" spans="1:38" ht="15.75">
      <c r="A49" t="s">
        <v>99</v>
      </c>
      <c r="B49" s="38">
        <v>54</v>
      </c>
      <c r="C49" s="40" t="s">
        <v>274</v>
      </c>
      <c r="D49" s="26" t="s">
        <v>278</v>
      </c>
      <c r="E49" s="26" t="s">
        <v>279</v>
      </c>
      <c r="F49" s="43">
        <v>73</v>
      </c>
      <c r="G49" s="29" t="s">
        <v>248</v>
      </c>
      <c r="H49" s="44">
        <v>1997</v>
      </c>
      <c r="I49" s="45" t="s">
        <v>192</v>
      </c>
      <c r="J49" s="26" t="s">
        <v>90</v>
      </c>
      <c r="K49" s="29">
        <v>1</v>
      </c>
      <c r="L49" s="28"/>
      <c r="M49" s="43" t="s">
        <v>42</v>
      </c>
      <c r="N49" s="43" t="s">
        <v>43</v>
      </c>
      <c r="O49" s="26"/>
      <c r="P49" s="26"/>
      <c r="Q49" s="28"/>
      <c r="R49" s="44">
        <v>7.1</v>
      </c>
      <c r="S49" s="44">
        <v>126</v>
      </c>
      <c r="T49" s="43" t="s">
        <v>42</v>
      </c>
      <c r="U49" s="28" t="s">
        <v>194</v>
      </c>
      <c r="V49" s="43" t="s">
        <v>42</v>
      </c>
      <c r="W49" s="43" t="s">
        <v>42</v>
      </c>
      <c r="X49" s="43" t="s">
        <v>42</v>
      </c>
      <c r="Y49" s="26"/>
      <c r="Z49" s="26" t="s">
        <v>42</v>
      </c>
      <c r="AA49" s="30" t="s">
        <v>94</v>
      </c>
      <c r="AB49" s="31"/>
      <c r="AC49" s="32"/>
      <c r="AD49" s="28" t="s">
        <v>195</v>
      </c>
      <c r="AE49" s="33"/>
      <c r="AF49" s="34"/>
      <c r="AG49" s="35"/>
      <c r="AH49" s="44" t="s">
        <v>42</v>
      </c>
      <c r="AI49" s="43" t="s">
        <v>42</v>
      </c>
      <c r="AJ49" s="29" t="s">
        <v>197</v>
      </c>
      <c r="AK49" s="28" t="s">
        <v>98</v>
      </c>
      <c r="AL49" s="36"/>
    </row>
    <row r="50" spans="1:38" ht="15.75">
      <c r="A50" t="s">
        <v>99</v>
      </c>
      <c r="B50" s="38">
        <v>60</v>
      </c>
      <c r="C50" s="40" t="s">
        <v>274</v>
      </c>
      <c r="D50" s="26" t="s">
        <v>280</v>
      </c>
      <c r="E50" s="26" t="s">
        <v>281</v>
      </c>
      <c r="F50" s="43">
        <v>68</v>
      </c>
      <c r="G50" s="29">
        <v>1994</v>
      </c>
      <c r="H50" s="44">
        <v>1994</v>
      </c>
      <c r="I50" s="45" t="s">
        <v>148</v>
      </c>
      <c r="J50" s="26" t="s">
        <v>90</v>
      </c>
      <c r="K50" s="29">
        <v>1</v>
      </c>
      <c r="L50" s="28"/>
      <c r="M50" s="43" t="s">
        <v>42</v>
      </c>
      <c r="N50" s="43" t="s">
        <v>43</v>
      </c>
      <c r="O50" s="26"/>
      <c r="P50" s="26"/>
      <c r="Q50" s="28"/>
      <c r="R50" s="44">
        <v>7</v>
      </c>
      <c r="S50" s="44">
        <v>138.6</v>
      </c>
      <c r="T50" s="43" t="s">
        <v>42</v>
      </c>
      <c r="U50" s="28" t="s">
        <v>194</v>
      </c>
      <c r="V50" s="43" t="s">
        <v>42</v>
      </c>
      <c r="W50" s="43" t="s">
        <v>42</v>
      </c>
      <c r="X50" s="43" t="s">
        <v>42</v>
      </c>
      <c r="Y50" s="26"/>
      <c r="Z50" s="26" t="s">
        <v>42</v>
      </c>
      <c r="AA50" s="30" t="s">
        <v>94</v>
      </c>
      <c r="AB50" s="31"/>
      <c r="AC50" s="32"/>
      <c r="AD50" s="28" t="s">
        <v>195</v>
      </c>
      <c r="AE50" s="33"/>
      <c r="AF50" s="34"/>
      <c r="AG50" s="35"/>
      <c r="AH50" s="44" t="s">
        <v>42</v>
      </c>
      <c r="AI50" s="43" t="s">
        <v>42</v>
      </c>
      <c r="AJ50" s="26" t="s">
        <v>42</v>
      </c>
      <c r="AK50" s="28" t="s">
        <v>98</v>
      </c>
      <c r="AL50" s="36"/>
    </row>
    <row r="51" spans="1:38" ht="15.75">
      <c r="A51" t="s">
        <v>99</v>
      </c>
      <c r="B51" s="38">
        <v>65</v>
      </c>
      <c r="C51" s="40" t="s">
        <v>274</v>
      </c>
      <c r="D51" s="26" t="s">
        <v>278</v>
      </c>
      <c r="E51" s="26" t="s">
        <v>282</v>
      </c>
      <c r="F51" s="43">
        <v>68</v>
      </c>
      <c r="G51" s="29" t="s">
        <v>283</v>
      </c>
      <c r="H51" s="44">
        <v>2000</v>
      </c>
      <c r="I51" s="45" t="s">
        <v>148</v>
      </c>
      <c r="J51" s="26" t="s">
        <v>90</v>
      </c>
      <c r="K51" s="29">
        <v>1</v>
      </c>
      <c r="L51" s="28"/>
      <c r="M51" s="43" t="s">
        <v>42</v>
      </c>
      <c r="N51" s="43" t="s">
        <v>43</v>
      </c>
      <c r="O51" s="26"/>
      <c r="P51" s="26"/>
      <c r="Q51" s="28" t="s">
        <v>218</v>
      </c>
      <c r="R51" s="44">
        <v>7</v>
      </c>
      <c r="S51" s="44">
        <v>124.6</v>
      </c>
      <c r="T51" s="43" t="s">
        <v>42</v>
      </c>
      <c r="U51" s="28" t="s">
        <v>194</v>
      </c>
      <c r="V51" s="43" t="s">
        <v>42</v>
      </c>
      <c r="W51" s="43" t="s">
        <v>42</v>
      </c>
      <c r="X51" s="43" t="s">
        <v>42</v>
      </c>
      <c r="Y51" s="26"/>
      <c r="Z51" s="26" t="s">
        <v>42</v>
      </c>
      <c r="AA51" s="30" t="s">
        <v>94</v>
      </c>
      <c r="AB51" s="31"/>
      <c r="AC51" s="32"/>
      <c r="AD51" s="28" t="s">
        <v>195</v>
      </c>
      <c r="AE51" s="33"/>
      <c r="AF51" s="34"/>
      <c r="AG51" s="35" t="s">
        <v>128</v>
      </c>
      <c r="AH51" s="44" t="s">
        <v>241</v>
      </c>
      <c r="AI51" s="43" t="s">
        <v>42</v>
      </c>
      <c r="AJ51" s="26" t="s">
        <v>42</v>
      </c>
      <c r="AK51" s="28" t="s">
        <v>98</v>
      </c>
      <c r="AL51" s="36"/>
    </row>
    <row r="52" spans="1:59" ht="15.75">
      <c r="A52" t="s">
        <v>99</v>
      </c>
      <c r="B52" s="38">
        <v>66</v>
      </c>
      <c r="C52" s="40" t="s">
        <v>274</v>
      </c>
      <c r="D52" s="26" t="s">
        <v>284</v>
      </c>
      <c r="E52" s="26" t="s">
        <v>285</v>
      </c>
      <c r="F52" s="43">
        <v>69</v>
      </c>
      <c r="G52" s="29">
        <v>1994</v>
      </c>
      <c r="H52" s="44">
        <v>1994</v>
      </c>
      <c r="I52" s="45" t="s">
        <v>148</v>
      </c>
      <c r="J52" s="26" t="s">
        <v>90</v>
      </c>
      <c r="K52" s="29">
        <v>1</v>
      </c>
      <c r="L52" s="28"/>
      <c r="M52" s="43" t="s">
        <v>42</v>
      </c>
      <c r="N52" s="43" t="s">
        <v>43</v>
      </c>
      <c r="O52" s="26"/>
      <c r="P52" s="26"/>
      <c r="Q52" s="28"/>
      <c r="R52" s="44">
        <v>7.1</v>
      </c>
      <c r="S52" s="44">
        <v>114.8</v>
      </c>
      <c r="T52" s="43" t="s">
        <v>42</v>
      </c>
      <c r="U52" s="28" t="s">
        <v>194</v>
      </c>
      <c r="V52" s="43" t="s">
        <v>42</v>
      </c>
      <c r="W52" s="43" t="s">
        <v>42</v>
      </c>
      <c r="X52" s="43" t="s">
        <v>42</v>
      </c>
      <c r="Y52" s="26"/>
      <c r="Z52" s="26" t="s">
        <v>42</v>
      </c>
      <c r="AA52" s="30" t="s">
        <v>94</v>
      </c>
      <c r="AB52" s="31"/>
      <c r="AC52" s="32"/>
      <c r="AD52" s="28" t="s">
        <v>195</v>
      </c>
      <c r="AE52" s="33"/>
      <c r="AF52" s="34"/>
      <c r="AG52" s="35"/>
      <c r="AH52" s="44" t="s">
        <v>42</v>
      </c>
      <c r="AI52" s="43" t="s">
        <v>42</v>
      </c>
      <c r="AJ52" s="26" t="s">
        <v>42</v>
      </c>
      <c r="AK52" s="28" t="s">
        <v>98</v>
      </c>
      <c r="AL52" s="36"/>
      <c r="AM52" s="41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38" ht="15.75">
      <c r="A53" t="s">
        <v>99</v>
      </c>
      <c r="B53" s="38">
        <v>157</v>
      </c>
      <c r="C53" s="40" t="s">
        <v>274</v>
      </c>
      <c r="D53" s="26" t="s">
        <v>286</v>
      </c>
      <c r="E53" s="26" t="s">
        <v>287</v>
      </c>
      <c r="F53" s="43">
        <v>48</v>
      </c>
      <c r="G53" s="29">
        <v>1996</v>
      </c>
      <c r="H53" s="44">
        <v>1996</v>
      </c>
      <c r="I53" s="45" t="s">
        <v>148</v>
      </c>
      <c r="J53" s="26" t="s">
        <v>90</v>
      </c>
      <c r="K53" s="29">
        <v>1</v>
      </c>
      <c r="L53" s="28"/>
      <c r="M53" s="43" t="s">
        <v>42</v>
      </c>
      <c r="N53" s="43" t="s">
        <v>43</v>
      </c>
      <c r="O53" s="26"/>
      <c r="P53" s="26"/>
      <c r="Q53" s="28"/>
      <c r="R53" s="44">
        <v>7.2</v>
      </c>
      <c r="S53" s="44">
        <v>117.6</v>
      </c>
      <c r="T53" s="43" t="s">
        <v>42</v>
      </c>
      <c r="U53" s="28" t="s">
        <v>194</v>
      </c>
      <c r="V53" s="43" t="s">
        <v>42</v>
      </c>
      <c r="W53" s="43" t="s">
        <v>42</v>
      </c>
      <c r="X53" s="43" t="s">
        <v>42</v>
      </c>
      <c r="Y53" s="26"/>
      <c r="Z53" s="26" t="s">
        <v>42</v>
      </c>
      <c r="AA53" s="30" t="s">
        <v>94</v>
      </c>
      <c r="AB53" s="31"/>
      <c r="AC53" s="32"/>
      <c r="AD53" s="28" t="s">
        <v>195</v>
      </c>
      <c r="AE53" s="33"/>
      <c r="AF53" s="34"/>
      <c r="AG53" s="35" t="s">
        <v>225</v>
      </c>
      <c r="AH53" s="44" t="s">
        <v>42</v>
      </c>
      <c r="AI53" s="43" t="s">
        <v>42</v>
      </c>
      <c r="AJ53" s="26" t="s">
        <v>42</v>
      </c>
      <c r="AK53" s="28" t="s">
        <v>98</v>
      </c>
      <c r="AL53" s="36"/>
    </row>
    <row r="54" spans="1:38" ht="15.75">
      <c r="A54" t="s">
        <v>99</v>
      </c>
      <c r="B54" s="38" t="s">
        <v>288</v>
      </c>
      <c r="C54" s="40" t="s">
        <v>274</v>
      </c>
      <c r="D54" s="26" t="s">
        <v>289</v>
      </c>
      <c r="E54" s="26" t="s">
        <v>290</v>
      </c>
      <c r="F54" s="43">
        <v>56</v>
      </c>
      <c r="G54" s="29">
        <v>2000</v>
      </c>
      <c r="H54" s="44">
        <v>2001</v>
      </c>
      <c r="I54" s="45" t="s">
        <v>148</v>
      </c>
      <c r="J54" s="26" t="s">
        <v>90</v>
      </c>
      <c r="K54" s="29"/>
      <c r="L54" s="28" t="s">
        <v>231</v>
      </c>
      <c r="M54" s="43" t="s">
        <v>42</v>
      </c>
      <c r="N54" s="43" t="s">
        <v>43</v>
      </c>
      <c r="O54" s="26"/>
      <c r="P54" s="26"/>
      <c r="Q54" s="28"/>
      <c r="R54" s="44">
        <v>7.1</v>
      </c>
      <c r="S54" s="44">
        <v>133</v>
      </c>
      <c r="T54" s="43" t="s">
        <v>42</v>
      </c>
      <c r="U54" s="28" t="s">
        <v>194</v>
      </c>
      <c r="V54" s="43" t="s">
        <v>42</v>
      </c>
      <c r="W54" s="43" t="s">
        <v>42</v>
      </c>
      <c r="X54" s="43" t="s">
        <v>42</v>
      </c>
      <c r="Y54" s="26"/>
      <c r="Z54" s="26" t="s">
        <v>42</v>
      </c>
      <c r="AA54" s="30" t="s">
        <v>94</v>
      </c>
      <c r="AB54" s="31"/>
      <c r="AC54" s="32"/>
      <c r="AD54" s="28" t="s">
        <v>195</v>
      </c>
      <c r="AE54" s="33"/>
      <c r="AF54" s="34"/>
      <c r="AG54" s="35"/>
      <c r="AH54" s="44" t="s">
        <v>43</v>
      </c>
      <c r="AI54" s="43" t="s">
        <v>42</v>
      </c>
      <c r="AJ54" s="26" t="s">
        <v>42</v>
      </c>
      <c r="AK54" s="28" t="s">
        <v>98</v>
      </c>
      <c r="AL54" s="36"/>
    </row>
    <row r="55" spans="1:38" ht="15.75">
      <c r="A55" t="s">
        <v>99</v>
      </c>
      <c r="B55" s="38">
        <v>37</v>
      </c>
      <c r="C55" s="40" t="s">
        <v>274</v>
      </c>
      <c r="D55" s="26" t="s">
        <v>291</v>
      </c>
      <c r="E55" s="26" t="s">
        <v>292</v>
      </c>
      <c r="F55" s="43">
        <v>83</v>
      </c>
      <c r="G55" s="29">
        <v>1997</v>
      </c>
      <c r="H55" s="44">
        <v>1997</v>
      </c>
      <c r="I55" s="45" t="s">
        <v>148</v>
      </c>
      <c r="J55" s="26" t="s">
        <v>90</v>
      </c>
      <c r="K55" s="29">
        <v>1</v>
      </c>
      <c r="L55" s="28"/>
      <c r="M55" s="43" t="s">
        <v>42</v>
      </c>
      <c r="N55" s="43" t="s">
        <v>43</v>
      </c>
      <c r="O55" s="26"/>
      <c r="P55" s="26"/>
      <c r="Q55" s="28"/>
      <c r="R55" s="44">
        <v>7.1</v>
      </c>
      <c r="S55" s="44">
        <v>49.6</v>
      </c>
      <c r="T55" s="43" t="s">
        <v>42</v>
      </c>
      <c r="U55" s="28" t="s">
        <v>194</v>
      </c>
      <c r="V55" s="43" t="s">
        <v>42</v>
      </c>
      <c r="W55" s="43" t="s">
        <v>42</v>
      </c>
      <c r="X55" s="43" t="s">
        <v>42</v>
      </c>
      <c r="Y55" s="26"/>
      <c r="Z55" s="26" t="s">
        <v>42</v>
      </c>
      <c r="AA55" s="30" t="s">
        <v>94</v>
      </c>
      <c r="AB55" s="31"/>
      <c r="AC55" s="32"/>
      <c r="AD55" s="28" t="s">
        <v>195</v>
      </c>
      <c r="AE55" s="33"/>
      <c r="AF55" s="34"/>
      <c r="AG55" s="35"/>
      <c r="AH55" s="44" t="s">
        <v>42</v>
      </c>
      <c r="AI55" s="43" t="s">
        <v>42</v>
      </c>
      <c r="AJ55" s="26" t="s">
        <v>42</v>
      </c>
      <c r="AK55" s="28" t="s">
        <v>98</v>
      </c>
      <c r="AL55" s="36"/>
    </row>
    <row r="56" spans="1:38" ht="15.75">
      <c r="A56" t="s">
        <v>99</v>
      </c>
      <c r="B56" s="38" t="s">
        <v>293</v>
      </c>
      <c r="C56" s="40" t="s">
        <v>274</v>
      </c>
      <c r="D56" s="26" t="s">
        <v>294</v>
      </c>
      <c r="E56" s="26" t="s">
        <v>295</v>
      </c>
      <c r="F56" s="43">
        <v>88</v>
      </c>
      <c r="G56" s="29">
        <v>2000</v>
      </c>
      <c r="H56" s="44">
        <v>2000</v>
      </c>
      <c r="I56" s="45" t="s">
        <v>148</v>
      </c>
      <c r="J56" s="26" t="s">
        <v>90</v>
      </c>
      <c r="K56" s="29"/>
      <c r="L56" s="28" t="s">
        <v>231</v>
      </c>
      <c r="M56" s="43" t="s">
        <v>42</v>
      </c>
      <c r="N56" s="43" t="s">
        <v>43</v>
      </c>
      <c r="O56" s="26"/>
      <c r="P56" s="26"/>
      <c r="Q56" s="28"/>
      <c r="R56" s="44">
        <v>7.1</v>
      </c>
      <c r="S56" s="44">
        <v>88.2</v>
      </c>
      <c r="T56" s="43" t="s">
        <v>42</v>
      </c>
      <c r="U56" s="28" t="s">
        <v>194</v>
      </c>
      <c r="V56" s="43" t="s">
        <v>42</v>
      </c>
      <c r="W56" s="43" t="s">
        <v>42</v>
      </c>
      <c r="X56" s="43" t="s">
        <v>42</v>
      </c>
      <c r="Y56" s="26"/>
      <c r="Z56" s="26" t="s">
        <v>42</v>
      </c>
      <c r="AA56" s="30" t="s">
        <v>94</v>
      </c>
      <c r="AB56" s="31"/>
      <c r="AC56" s="32"/>
      <c r="AD56" s="28" t="s">
        <v>195</v>
      </c>
      <c r="AE56" s="33"/>
      <c r="AF56" s="34"/>
      <c r="AG56" s="35"/>
      <c r="AH56" s="44" t="s">
        <v>43</v>
      </c>
      <c r="AI56" s="43" t="s">
        <v>42</v>
      </c>
      <c r="AJ56" s="26" t="s">
        <v>42</v>
      </c>
      <c r="AK56" s="28" t="s">
        <v>98</v>
      </c>
      <c r="AL56" s="36"/>
    </row>
    <row r="57" spans="1:38" ht="15.75">
      <c r="A57" t="s">
        <v>99</v>
      </c>
      <c r="B57" s="38">
        <v>88</v>
      </c>
      <c r="C57" s="40" t="s">
        <v>274</v>
      </c>
      <c r="D57" s="26" t="s">
        <v>296</v>
      </c>
      <c r="E57" s="26" t="s">
        <v>252</v>
      </c>
      <c r="F57" s="43">
        <v>84</v>
      </c>
      <c r="G57" s="29">
        <v>1997</v>
      </c>
      <c r="H57" s="44">
        <v>1997</v>
      </c>
      <c r="I57" s="45" t="s">
        <v>148</v>
      </c>
      <c r="J57" s="26" t="s">
        <v>90</v>
      </c>
      <c r="K57" s="29">
        <v>1</v>
      </c>
      <c r="L57" s="28"/>
      <c r="M57" s="43" t="s">
        <v>42</v>
      </c>
      <c r="N57" s="43" t="s">
        <v>43</v>
      </c>
      <c r="O57" s="26"/>
      <c r="P57" s="26"/>
      <c r="Q57" s="28"/>
      <c r="R57" s="44">
        <v>7.1</v>
      </c>
      <c r="S57" s="44">
        <v>133</v>
      </c>
      <c r="T57" s="43" t="s">
        <v>42</v>
      </c>
      <c r="U57" s="28" t="s">
        <v>194</v>
      </c>
      <c r="V57" s="43" t="s">
        <v>42</v>
      </c>
      <c r="W57" s="43" t="s">
        <v>42</v>
      </c>
      <c r="X57" s="43" t="s">
        <v>42</v>
      </c>
      <c r="Y57" s="26"/>
      <c r="Z57" s="26" t="s">
        <v>42</v>
      </c>
      <c r="AA57" s="30" t="s">
        <v>94</v>
      </c>
      <c r="AB57" s="31"/>
      <c r="AC57" s="32"/>
      <c r="AD57" s="28" t="s">
        <v>195</v>
      </c>
      <c r="AE57" s="33"/>
      <c r="AF57" s="34"/>
      <c r="AG57" s="35"/>
      <c r="AH57" s="44" t="s">
        <v>42</v>
      </c>
      <c r="AI57" s="43" t="s">
        <v>42</v>
      </c>
      <c r="AJ57" s="26" t="s">
        <v>42</v>
      </c>
      <c r="AK57" s="28" t="s">
        <v>98</v>
      </c>
      <c r="AL57" s="36"/>
    </row>
    <row r="58" spans="1:39" ht="15.75">
      <c r="A58" t="s">
        <v>99</v>
      </c>
      <c r="B58" s="38">
        <v>74</v>
      </c>
      <c r="C58" s="40" t="s">
        <v>274</v>
      </c>
      <c r="D58" s="26" t="s">
        <v>297</v>
      </c>
      <c r="E58" s="26" t="s">
        <v>298</v>
      </c>
      <c r="F58" s="43">
        <v>89</v>
      </c>
      <c r="G58" s="29">
        <v>1994</v>
      </c>
      <c r="H58" s="44">
        <v>1994</v>
      </c>
      <c r="I58" s="45" t="s">
        <v>148</v>
      </c>
      <c r="J58" s="26" t="s">
        <v>90</v>
      </c>
      <c r="K58" s="29">
        <v>1</v>
      </c>
      <c r="L58" s="28"/>
      <c r="M58" s="43" t="s">
        <v>42</v>
      </c>
      <c r="N58" s="43" t="s">
        <v>43</v>
      </c>
      <c r="O58" s="26"/>
      <c r="P58" s="26"/>
      <c r="Q58" s="28"/>
      <c r="R58" s="44">
        <v>7.1</v>
      </c>
      <c r="S58" s="44">
        <v>128.8</v>
      </c>
      <c r="T58" s="43" t="s">
        <v>42</v>
      </c>
      <c r="U58" s="28" t="s">
        <v>194</v>
      </c>
      <c r="V58" s="43" t="s">
        <v>42</v>
      </c>
      <c r="W58" s="43" t="s">
        <v>42</v>
      </c>
      <c r="X58" s="43" t="s">
        <v>42</v>
      </c>
      <c r="Y58" s="26"/>
      <c r="Z58" s="26" t="s">
        <v>42</v>
      </c>
      <c r="AA58" s="30" t="s">
        <v>94</v>
      </c>
      <c r="AB58" s="31"/>
      <c r="AC58" s="32"/>
      <c r="AD58" s="28" t="s">
        <v>195</v>
      </c>
      <c r="AE58" s="33"/>
      <c r="AF58" s="34"/>
      <c r="AG58" s="35"/>
      <c r="AH58" s="44" t="s">
        <v>42</v>
      </c>
      <c r="AI58" s="43" t="s">
        <v>42</v>
      </c>
      <c r="AJ58" s="26" t="s">
        <v>42</v>
      </c>
      <c r="AK58" s="28" t="s">
        <v>98</v>
      </c>
      <c r="AL58" s="36"/>
      <c r="AM58" s="41"/>
    </row>
    <row r="59" spans="1:38" ht="15.75">
      <c r="A59" t="s">
        <v>99</v>
      </c>
      <c r="B59" s="38">
        <v>137</v>
      </c>
      <c r="C59" s="40" t="s">
        <v>299</v>
      </c>
      <c r="D59" s="26" t="s">
        <v>300</v>
      </c>
      <c r="E59" s="26" t="s">
        <v>301</v>
      </c>
      <c r="F59" s="43">
        <v>12</v>
      </c>
      <c r="G59" s="29">
        <v>1995</v>
      </c>
      <c r="H59" s="44">
        <v>1995</v>
      </c>
      <c r="I59" s="45" t="s">
        <v>148</v>
      </c>
      <c r="J59" s="26" t="s">
        <v>90</v>
      </c>
      <c r="K59" s="29">
        <v>1</v>
      </c>
      <c r="L59" s="28"/>
      <c r="M59" s="43" t="s">
        <v>42</v>
      </c>
      <c r="N59" s="43" t="s">
        <v>43</v>
      </c>
      <c r="O59" s="26"/>
      <c r="P59" s="26"/>
      <c r="Q59" s="28"/>
      <c r="R59" s="44">
        <v>7.2</v>
      </c>
      <c r="S59" s="44">
        <v>81.2</v>
      </c>
      <c r="T59" s="43" t="s">
        <v>42</v>
      </c>
      <c r="U59" s="28" t="s">
        <v>194</v>
      </c>
      <c r="V59" s="43" t="s">
        <v>42</v>
      </c>
      <c r="W59" s="43" t="s">
        <v>42</v>
      </c>
      <c r="X59" s="43" t="s">
        <v>42</v>
      </c>
      <c r="Y59" s="26"/>
      <c r="Z59" s="26" t="s">
        <v>42</v>
      </c>
      <c r="AA59" s="30" t="s">
        <v>94</v>
      </c>
      <c r="AB59" s="31"/>
      <c r="AC59" s="32"/>
      <c r="AD59" s="28" t="s">
        <v>195</v>
      </c>
      <c r="AE59" s="33"/>
      <c r="AF59" s="34"/>
      <c r="AG59" s="35"/>
      <c r="AH59" s="44" t="s">
        <v>42</v>
      </c>
      <c r="AI59" s="43" t="s">
        <v>42</v>
      </c>
      <c r="AJ59" s="26" t="s">
        <v>42</v>
      </c>
      <c r="AK59" s="28" t="s">
        <v>98</v>
      </c>
      <c r="AL59" s="36"/>
    </row>
    <row r="60" spans="1:38" ht="15.75">
      <c r="A60" t="s">
        <v>99</v>
      </c>
      <c r="B60" s="38" t="s">
        <v>302</v>
      </c>
      <c r="C60" s="40" t="s">
        <v>299</v>
      </c>
      <c r="D60" s="26" t="s">
        <v>303</v>
      </c>
      <c r="E60" s="26" t="s">
        <v>304</v>
      </c>
      <c r="F60" s="43">
        <v>15</v>
      </c>
      <c r="G60" s="29">
        <v>2000</v>
      </c>
      <c r="H60" s="44">
        <v>2000</v>
      </c>
      <c r="I60" s="45" t="s">
        <v>148</v>
      </c>
      <c r="J60" s="26" t="s">
        <v>90</v>
      </c>
      <c r="K60" s="29"/>
      <c r="L60" s="28" t="s">
        <v>231</v>
      </c>
      <c r="M60" s="43" t="s">
        <v>42</v>
      </c>
      <c r="N60" s="43" t="s">
        <v>43</v>
      </c>
      <c r="O60" s="26"/>
      <c r="P60" s="26"/>
      <c r="Q60" s="28"/>
      <c r="R60" s="44">
        <v>7.3</v>
      </c>
      <c r="S60" s="44">
        <v>86.8</v>
      </c>
      <c r="T60" s="43" t="s">
        <v>42</v>
      </c>
      <c r="U60" s="28" t="s">
        <v>194</v>
      </c>
      <c r="V60" s="43" t="s">
        <v>42</v>
      </c>
      <c r="W60" s="43" t="s">
        <v>42</v>
      </c>
      <c r="X60" s="43" t="s">
        <v>42</v>
      </c>
      <c r="Y60" s="26"/>
      <c r="Z60" s="26" t="s">
        <v>42</v>
      </c>
      <c r="AA60" s="30" t="s">
        <v>94</v>
      </c>
      <c r="AB60" s="31"/>
      <c r="AC60" s="32"/>
      <c r="AD60" s="28" t="s">
        <v>195</v>
      </c>
      <c r="AE60" s="33"/>
      <c r="AF60" s="34"/>
      <c r="AG60" s="35"/>
      <c r="AH60" s="44" t="s">
        <v>43</v>
      </c>
      <c r="AI60" s="43" t="s">
        <v>42</v>
      </c>
      <c r="AJ60" s="26" t="s">
        <v>42</v>
      </c>
      <c r="AK60" s="28" t="s">
        <v>98</v>
      </c>
      <c r="AL60" s="36"/>
    </row>
    <row r="61" spans="1:38" ht="15.75">
      <c r="A61" t="s">
        <v>99</v>
      </c>
      <c r="B61" s="38">
        <v>35</v>
      </c>
      <c r="C61" s="25" t="s">
        <v>160</v>
      </c>
      <c r="D61" s="26" t="s">
        <v>1136</v>
      </c>
      <c r="E61" s="26" t="s">
        <v>1137</v>
      </c>
      <c r="F61" s="27">
        <v>13</v>
      </c>
      <c r="G61" s="27">
        <v>1996</v>
      </c>
      <c r="H61" s="27">
        <v>1997</v>
      </c>
      <c r="I61" s="104" t="s">
        <v>148</v>
      </c>
      <c r="J61" s="26" t="s">
        <v>90</v>
      </c>
      <c r="K61" s="26"/>
      <c r="L61" s="28" t="s">
        <v>1138</v>
      </c>
      <c r="M61" s="26" t="s">
        <v>42</v>
      </c>
      <c r="N61" s="26" t="s">
        <v>43</v>
      </c>
      <c r="O61" s="26"/>
      <c r="P61" s="26"/>
      <c r="Q61" s="26"/>
      <c r="R61" s="29">
        <v>6.5</v>
      </c>
      <c r="S61" s="29">
        <v>460.6</v>
      </c>
      <c r="T61" s="26" t="s">
        <v>42</v>
      </c>
      <c r="U61" s="28" t="s">
        <v>194</v>
      </c>
      <c r="V61" s="26" t="s">
        <v>42</v>
      </c>
      <c r="W61" s="26" t="s">
        <v>42</v>
      </c>
      <c r="X61" s="26" t="s">
        <v>42</v>
      </c>
      <c r="Y61" s="26"/>
      <c r="Z61" s="26" t="s">
        <v>42</v>
      </c>
      <c r="AA61" s="30" t="s">
        <v>94</v>
      </c>
      <c r="AB61" s="31"/>
      <c r="AC61" s="32"/>
      <c r="AD61" s="28" t="s">
        <v>195</v>
      </c>
      <c r="AE61" s="33"/>
      <c r="AF61" s="34"/>
      <c r="AG61" s="35" t="s">
        <v>165</v>
      </c>
      <c r="AH61" s="26" t="s">
        <v>1139</v>
      </c>
      <c r="AI61" s="26" t="s">
        <v>42</v>
      </c>
      <c r="AJ61" s="26" t="s">
        <v>42</v>
      </c>
      <c r="AK61" s="28" t="s">
        <v>98</v>
      </c>
      <c r="AL61" s="36"/>
    </row>
    <row r="62" spans="1:38" ht="15.75">
      <c r="A62" t="s">
        <v>99</v>
      </c>
      <c r="B62" s="38" t="s">
        <v>1140</v>
      </c>
      <c r="C62" s="25" t="s">
        <v>174</v>
      </c>
      <c r="D62" s="26" t="s">
        <v>175</v>
      </c>
      <c r="E62" s="26" t="s">
        <v>176</v>
      </c>
      <c r="F62" s="27">
        <v>9</v>
      </c>
      <c r="G62" s="27">
        <v>1996</v>
      </c>
      <c r="H62" s="27">
        <v>1997</v>
      </c>
      <c r="I62" s="104" t="s">
        <v>163</v>
      </c>
      <c r="J62" s="26" t="s">
        <v>90</v>
      </c>
      <c r="K62" s="26" t="s">
        <v>1141</v>
      </c>
      <c r="L62" s="28"/>
      <c r="M62" s="26" t="s">
        <v>42</v>
      </c>
      <c r="N62" s="26" t="s">
        <v>43</v>
      </c>
      <c r="O62" s="26"/>
      <c r="P62" s="26"/>
      <c r="Q62" s="26"/>
      <c r="R62" s="29">
        <v>4.7</v>
      </c>
      <c r="S62" s="29">
        <v>380.8</v>
      </c>
      <c r="T62" s="26" t="s">
        <v>42</v>
      </c>
      <c r="U62" s="28" t="s">
        <v>194</v>
      </c>
      <c r="V62" s="26" t="s">
        <v>42</v>
      </c>
      <c r="W62" s="26" t="s">
        <v>42</v>
      </c>
      <c r="X62" s="26" t="s">
        <v>42</v>
      </c>
      <c r="Y62" s="26"/>
      <c r="Z62" s="26" t="s">
        <v>42</v>
      </c>
      <c r="AA62" s="30" t="s">
        <v>94</v>
      </c>
      <c r="AB62" s="31"/>
      <c r="AC62" s="32"/>
      <c r="AD62" s="28" t="s">
        <v>195</v>
      </c>
      <c r="AE62" s="33"/>
      <c r="AF62" s="34"/>
      <c r="AG62" s="35" t="s">
        <v>165</v>
      </c>
      <c r="AH62" s="26" t="s">
        <v>1139</v>
      </c>
      <c r="AI62" s="26" t="s">
        <v>42</v>
      </c>
      <c r="AJ62" s="26" t="s">
        <v>42</v>
      </c>
      <c r="AK62" s="28" t="s">
        <v>98</v>
      </c>
      <c r="AL62" s="36"/>
    </row>
    <row r="63" spans="1:38" ht="15.75">
      <c r="A63" t="s">
        <v>99</v>
      </c>
      <c r="B63" s="38">
        <v>29</v>
      </c>
      <c r="C63" s="25" t="s">
        <v>1142</v>
      </c>
      <c r="D63" s="26" t="s">
        <v>1143</v>
      </c>
      <c r="E63" s="26" t="s">
        <v>1144</v>
      </c>
      <c r="F63" s="27">
        <v>10</v>
      </c>
      <c r="G63" s="27">
        <v>1996</v>
      </c>
      <c r="H63" s="27">
        <v>1997</v>
      </c>
      <c r="I63" s="104" t="s">
        <v>163</v>
      </c>
      <c r="J63" s="26" t="s">
        <v>90</v>
      </c>
      <c r="K63" s="26"/>
      <c r="L63" s="28" t="s">
        <v>1138</v>
      </c>
      <c r="M63" s="26" t="s">
        <v>42</v>
      </c>
      <c r="N63" s="26" t="s">
        <v>43</v>
      </c>
      <c r="O63" s="26"/>
      <c r="P63" s="26"/>
      <c r="Q63" s="26"/>
      <c r="R63" s="29">
        <v>6.2</v>
      </c>
      <c r="S63" s="29">
        <v>387.8</v>
      </c>
      <c r="T63" s="26" t="s">
        <v>42</v>
      </c>
      <c r="U63" s="28" t="s">
        <v>194</v>
      </c>
      <c r="V63" s="26" t="s">
        <v>42</v>
      </c>
      <c r="W63" s="26" t="s">
        <v>42</v>
      </c>
      <c r="X63" s="26" t="s">
        <v>42</v>
      </c>
      <c r="Y63" s="26"/>
      <c r="Z63" s="26" t="s">
        <v>42</v>
      </c>
      <c r="AA63" s="30" t="s">
        <v>94</v>
      </c>
      <c r="AB63" s="31"/>
      <c r="AC63" s="32"/>
      <c r="AD63" s="28" t="s">
        <v>195</v>
      </c>
      <c r="AE63" s="33"/>
      <c r="AF63" s="34"/>
      <c r="AG63" s="35" t="s">
        <v>165</v>
      </c>
      <c r="AH63" s="26" t="s">
        <v>1139</v>
      </c>
      <c r="AI63" s="26" t="s">
        <v>42</v>
      </c>
      <c r="AJ63" s="26" t="s">
        <v>42</v>
      </c>
      <c r="AK63" s="28" t="s">
        <v>98</v>
      </c>
      <c r="AL63" s="36"/>
    </row>
    <row r="64" spans="1:38" ht="15.75">
      <c r="A64" t="s">
        <v>99</v>
      </c>
      <c r="B64" s="38">
        <v>18</v>
      </c>
      <c r="C64" s="25" t="s">
        <v>180</v>
      </c>
      <c r="D64" s="26" t="s">
        <v>1145</v>
      </c>
      <c r="E64" s="26" t="s">
        <v>1146</v>
      </c>
      <c r="F64" s="27">
        <v>10</v>
      </c>
      <c r="G64" s="27">
        <v>1996</v>
      </c>
      <c r="H64" s="27">
        <v>1997</v>
      </c>
      <c r="I64" s="104" t="s">
        <v>163</v>
      </c>
      <c r="J64" s="26" t="s">
        <v>90</v>
      </c>
      <c r="K64" s="26" t="s">
        <v>1141</v>
      </c>
      <c r="L64" s="28"/>
      <c r="M64" s="26" t="s">
        <v>42</v>
      </c>
      <c r="N64" s="26" t="s">
        <v>43</v>
      </c>
      <c r="O64" s="26"/>
      <c r="P64" s="26"/>
      <c r="Q64" s="26"/>
      <c r="R64" s="29">
        <v>6.9</v>
      </c>
      <c r="S64" s="29">
        <v>320.6</v>
      </c>
      <c r="T64" s="26" t="s">
        <v>42</v>
      </c>
      <c r="U64" s="28" t="s">
        <v>194</v>
      </c>
      <c r="V64" s="26" t="s">
        <v>42</v>
      </c>
      <c r="W64" s="26" t="s">
        <v>42</v>
      </c>
      <c r="X64" s="26" t="s">
        <v>42</v>
      </c>
      <c r="Y64" s="26"/>
      <c r="Z64" s="26" t="s">
        <v>42</v>
      </c>
      <c r="AA64" s="30" t="s">
        <v>94</v>
      </c>
      <c r="AB64" s="31"/>
      <c r="AC64" s="32"/>
      <c r="AD64" s="28" t="s">
        <v>195</v>
      </c>
      <c r="AE64" s="33"/>
      <c r="AF64" s="34"/>
      <c r="AG64" s="35" t="s">
        <v>165</v>
      </c>
      <c r="AH64" s="26" t="s">
        <v>1139</v>
      </c>
      <c r="AI64" s="26" t="s">
        <v>42</v>
      </c>
      <c r="AJ64" s="26" t="s">
        <v>42</v>
      </c>
      <c r="AK64" s="28" t="s">
        <v>98</v>
      </c>
      <c r="AL64" s="36"/>
    </row>
    <row r="65" spans="1:38" ht="15.75">
      <c r="A65" t="s">
        <v>99</v>
      </c>
      <c r="B65" s="38">
        <v>1</v>
      </c>
      <c r="C65" s="25" t="s">
        <v>1147</v>
      </c>
      <c r="D65" s="26" t="s">
        <v>1148</v>
      </c>
      <c r="E65" s="26" t="s">
        <v>1149</v>
      </c>
      <c r="F65" s="27">
        <v>16</v>
      </c>
      <c r="G65" s="27">
        <v>1996</v>
      </c>
      <c r="H65" s="27">
        <v>1997</v>
      </c>
      <c r="I65" s="104" t="s">
        <v>192</v>
      </c>
      <c r="J65" s="26" t="s">
        <v>90</v>
      </c>
      <c r="K65" s="26"/>
      <c r="L65" s="28" t="s">
        <v>1141</v>
      </c>
      <c r="M65" s="26" t="s">
        <v>42</v>
      </c>
      <c r="N65" s="26" t="s">
        <v>43</v>
      </c>
      <c r="O65" s="26"/>
      <c r="P65" s="26"/>
      <c r="Q65" s="26"/>
      <c r="R65" s="29">
        <v>7.6</v>
      </c>
      <c r="S65" s="29">
        <v>109.2</v>
      </c>
      <c r="T65" s="26" t="s">
        <v>42</v>
      </c>
      <c r="U65" s="28" t="s">
        <v>194</v>
      </c>
      <c r="V65" s="26" t="s">
        <v>42</v>
      </c>
      <c r="W65" s="26" t="s">
        <v>42</v>
      </c>
      <c r="X65" s="26" t="s">
        <v>42</v>
      </c>
      <c r="Y65" s="26"/>
      <c r="Z65" s="26" t="s">
        <v>42</v>
      </c>
      <c r="AA65" s="30" t="s">
        <v>94</v>
      </c>
      <c r="AB65" s="31"/>
      <c r="AC65" s="32"/>
      <c r="AD65" s="28" t="s">
        <v>195</v>
      </c>
      <c r="AE65" s="33"/>
      <c r="AF65" s="34"/>
      <c r="AG65" s="35"/>
      <c r="AH65" s="26" t="s">
        <v>1139</v>
      </c>
      <c r="AI65" s="26" t="s">
        <v>42</v>
      </c>
      <c r="AJ65" s="26" t="s">
        <v>42</v>
      </c>
      <c r="AK65" s="28" t="s">
        <v>98</v>
      </c>
      <c r="AL65" s="36"/>
    </row>
    <row r="66" spans="1:38" ht="15.75">
      <c r="A66" t="s">
        <v>99</v>
      </c>
      <c r="B66" s="38">
        <v>13</v>
      </c>
      <c r="C66" s="25" t="s">
        <v>1147</v>
      </c>
      <c r="D66" s="26" t="s">
        <v>1150</v>
      </c>
      <c r="E66" s="26" t="s">
        <v>1151</v>
      </c>
      <c r="F66" s="27">
        <v>12</v>
      </c>
      <c r="G66" s="27">
        <v>1996</v>
      </c>
      <c r="H66" s="27">
        <v>1997</v>
      </c>
      <c r="I66" s="104" t="s">
        <v>163</v>
      </c>
      <c r="J66" s="26" t="s">
        <v>90</v>
      </c>
      <c r="K66" s="26"/>
      <c r="L66" s="28" t="s">
        <v>1141</v>
      </c>
      <c r="M66" s="26" t="s">
        <v>42</v>
      </c>
      <c r="N66" s="26" t="s">
        <v>43</v>
      </c>
      <c r="O66" s="26"/>
      <c r="P66" s="26"/>
      <c r="Q66" s="26"/>
      <c r="R66" s="29">
        <v>7.5</v>
      </c>
      <c r="S66" s="29">
        <v>179.2</v>
      </c>
      <c r="T66" s="26" t="s">
        <v>42</v>
      </c>
      <c r="U66" s="28" t="s">
        <v>194</v>
      </c>
      <c r="V66" s="26" t="s">
        <v>42</v>
      </c>
      <c r="W66" s="26" t="s">
        <v>42</v>
      </c>
      <c r="X66" s="26" t="s">
        <v>42</v>
      </c>
      <c r="Y66" s="26"/>
      <c r="Z66" s="26" t="s">
        <v>42</v>
      </c>
      <c r="AA66" s="30" t="s">
        <v>94</v>
      </c>
      <c r="AB66" s="31"/>
      <c r="AC66" s="32"/>
      <c r="AD66" s="28" t="s">
        <v>195</v>
      </c>
      <c r="AE66" s="33"/>
      <c r="AF66" s="34"/>
      <c r="AG66" s="35" t="s">
        <v>165</v>
      </c>
      <c r="AH66" s="26" t="s">
        <v>1139</v>
      </c>
      <c r="AI66" s="26" t="s">
        <v>42</v>
      </c>
      <c r="AJ66" s="26" t="s">
        <v>42</v>
      </c>
      <c r="AK66" s="28" t="s">
        <v>98</v>
      </c>
      <c r="AL66" s="36"/>
    </row>
    <row r="67" spans="1:38" ht="15.75">
      <c r="A67" t="s">
        <v>99</v>
      </c>
      <c r="B67" s="38">
        <v>6</v>
      </c>
      <c r="C67" s="25" t="s">
        <v>1147</v>
      </c>
      <c r="D67" s="26" t="s">
        <v>1152</v>
      </c>
      <c r="E67" s="26" t="s">
        <v>1153</v>
      </c>
      <c r="F67" s="27">
        <v>17</v>
      </c>
      <c r="G67" s="27">
        <v>1996</v>
      </c>
      <c r="H67" s="27">
        <v>1997</v>
      </c>
      <c r="I67" s="104" t="s">
        <v>192</v>
      </c>
      <c r="J67" s="26" t="s">
        <v>90</v>
      </c>
      <c r="K67" s="26"/>
      <c r="L67" s="28" t="s">
        <v>1141</v>
      </c>
      <c r="M67" s="26" t="s">
        <v>42</v>
      </c>
      <c r="N67" s="26" t="s">
        <v>43</v>
      </c>
      <c r="O67" s="26"/>
      <c r="P67" s="26"/>
      <c r="Q67" s="26"/>
      <c r="R67" s="29">
        <v>7.4</v>
      </c>
      <c r="S67" s="29">
        <v>148.4</v>
      </c>
      <c r="T67" s="26" t="s">
        <v>42</v>
      </c>
      <c r="U67" s="28" t="s">
        <v>194</v>
      </c>
      <c r="V67" s="26" t="s">
        <v>42</v>
      </c>
      <c r="W67" s="26" t="s">
        <v>42</v>
      </c>
      <c r="X67" s="26" t="s">
        <v>42</v>
      </c>
      <c r="Y67" s="26"/>
      <c r="Z67" s="26" t="s">
        <v>42</v>
      </c>
      <c r="AA67" s="30" t="s">
        <v>94</v>
      </c>
      <c r="AB67" s="31"/>
      <c r="AC67" s="32"/>
      <c r="AD67" s="28" t="s">
        <v>195</v>
      </c>
      <c r="AE67" s="33"/>
      <c r="AF67" s="34"/>
      <c r="AG67" s="35"/>
      <c r="AH67" s="26" t="s">
        <v>1139</v>
      </c>
      <c r="AI67" s="26" t="s">
        <v>42</v>
      </c>
      <c r="AJ67" s="26" t="s">
        <v>42</v>
      </c>
      <c r="AK67" s="28" t="s">
        <v>98</v>
      </c>
      <c r="AL67" s="36"/>
    </row>
    <row r="68" spans="1:38" ht="15.75">
      <c r="A68" t="s">
        <v>99</v>
      </c>
      <c r="B68" s="38">
        <v>19</v>
      </c>
      <c r="C68" s="25" t="s">
        <v>1147</v>
      </c>
      <c r="D68" s="26" t="s">
        <v>1154</v>
      </c>
      <c r="E68" s="26" t="s">
        <v>1155</v>
      </c>
      <c r="F68" s="27">
        <v>13</v>
      </c>
      <c r="G68" s="27">
        <v>1996</v>
      </c>
      <c r="H68" s="27">
        <v>1997</v>
      </c>
      <c r="I68" s="104" t="s">
        <v>163</v>
      </c>
      <c r="J68" s="26" t="s">
        <v>90</v>
      </c>
      <c r="K68" s="26"/>
      <c r="L68" s="28" t="s">
        <v>1141</v>
      </c>
      <c r="M68" s="26" t="s">
        <v>42</v>
      </c>
      <c r="N68" s="26" t="s">
        <v>43</v>
      </c>
      <c r="O68" s="26"/>
      <c r="P68" s="26"/>
      <c r="Q68" s="26"/>
      <c r="R68" s="29">
        <v>7.6</v>
      </c>
      <c r="S68" s="29">
        <v>204.4</v>
      </c>
      <c r="T68" s="26" t="s">
        <v>42</v>
      </c>
      <c r="U68" s="28" t="s">
        <v>194</v>
      </c>
      <c r="V68" s="26" t="s">
        <v>42</v>
      </c>
      <c r="W68" s="26" t="s">
        <v>42</v>
      </c>
      <c r="X68" s="26" t="s">
        <v>42</v>
      </c>
      <c r="Y68" s="26"/>
      <c r="Z68" s="26" t="s">
        <v>42</v>
      </c>
      <c r="AA68" s="30" t="s">
        <v>94</v>
      </c>
      <c r="AB68" s="31"/>
      <c r="AC68" s="32"/>
      <c r="AD68" s="28" t="s">
        <v>195</v>
      </c>
      <c r="AE68" s="33"/>
      <c r="AF68" s="34"/>
      <c r="AG68" s="35" t="s">
        <v>165</v>
      </c>
      <c r="AH68" s="26" t="s">
        <v>1139</v>
      </c>
      <c r="AI68" s="26" t="s">
        <v>42</v>
      </c>
      <c r="AJ68" s="26" t="s">
        <v>42</v>
      </c>
      <c r="AK68" s="28" t="s">
        <v>98</v>
      </c>
      <c r="AL68" s="36"/>
    </row>
    <row r="69" spans="1:38" ht="15.75">
      <c r="A69" t="s">
        <v>99</v>
      </c>
      <c r="B69" s="38">
        <v>16</v>
      </c>
      <c r="C69" s="25" t="s">
        <v>1147</v>
      </c>
      <c r="D69" s="26" t="s">
        <v>1156</v>
      </c>
      <c r="E69" s="26" t="s">
        <v>1157</v>
      </c>
      <c r="F69" s="27">
        <v>12</v>
      </c>
      <c r="G69" s="27">
        <v>1996</v>
      </c>
      <c r="H69" s="27">
        <v>1997</v>
      </c>
      <c r="I69" s="104" t="s">
        <v>148</v>
      </c>
      <c r="J69" s="26" t="s">
        <v>90</v>
      </c>
      <c r="K69" s="26"/>
      <c r="L69" s="28" t="s">
        <v>1141</v>
      </c>
      <c r="M69" s="26" t="s">
        <v>42</v>
      </c>
      <c r="N69" s="26" t="s">
        <v>43</v>
      </c>
      <c r="O69" s="26"/>
      <c r="P69" s="26"/>
      <c r="Q69" s="26"/>
      <c r="R69" s="29">
        <v>7.3</v>
      </c>
      <c r="S69" s="29">
        <v>309.4</v>
      </c>
      <c r="T69" s="26" t="s">
        <v>42</v>
      </c>
      <c r="U69" s="28" t="s">
        <v>194</v>
      </c>
      <c r="V69" s="26" t="s">
        <v>42</v>
      </c>
      <c r="W69" s="26" t="s">
        <v>42</v>
      </c>
      <c r="X69" s="26" t="s">
        <v>42</v>
      </c>
      <c r="Y69" s="26"/>
      <c r="Z69" s="26" t="s">
        <v>42</v>
      </c>
      <c r="AA69" s="30" t="s">
        <v>94</v>
      </c>
      <c r="AB69" s="31"/>
      <c r="AC69" s="32"/>
      <c r="AD69" s="28" t="s">
        <v>195</v>
      </c>
      <c r="AE69" s="33"/>
      <c r="AF69" s="34"/>
      <c r="AG69" s="35"/>
      <c r="AH69" s="26" t="s">
        <v>1139</v>
      </c>
      <c r="AI69" s="26" t="s">
        <v>42</v>
      </c>
      <c r="AJ69" s="26" t="s">
        <v>42</v>
      </c>
      <c r="AK69" s="28" t="s">
        <v>98</v>
      </c>
      <c r="AL69" s="36"/>
    </row>
    <row r="70" spans="1:38" ht="15.75">
      <c r="A70" t="s">
        <v>99</v>
      </c>
      <c r="B70" s="38">
        <v>25</v>
      </c>
      <c r="C70" s="25" t="s">
        <v>186</v>
      </c>
      <c r="D70" s="26" t="s">
        <v>1158</v>
      </c>
      <c r="E70" s="26" t="s">
        <v>1159</v>
      </c>
      <c r="F70" s="27">
        <v>11</v>
      </c>
      <c r="G70" s="27">
        <v>1996</v>
      </c>
      <c r="H70" s="27">
        <v>1997</v>
      </c>
      <c r="I70" s="104" t="s">
        <v>163</v>
      </c>
      <c r="J70" s="26" t="s">
        <v>90</v>
      </c>
      <c r="K70" s="26"/>
      <c r="L70" s="28" t="s">
        <v>1141</v>
      </c>
      <c r="M70" s="26" t="s">
        <v>42</v>
      </c>
      <c r="N70" s="26" t="s">
        <v>43</v>
      </c>
      <c r="O70" s="26"/>
      <c r="P70" s="26"/>
      <c r="Q70" s="26"/>
      <c r="R70" s="29">
        <v>7.2</v>
      </c>
      <c r="S70" s="29">
        <v>238</v>
      </c>
      <c r="T70" s="26" t="s">
        <v>42</v>
      </c>
      <c r="U70" s="28" t="s">
        <v>194</v>
      </c>
      <c r="V70" s="26" t="s">
        <v>42</v>
      </c>
      <c r="W70" s="26" t="s">
        <v>42</v>
      </c>
      <c r="X70" s="26" t="s">
        <v>42</v>
      </c>
      <c r="Y70" s="26"/>
      <c r="Z70" s="26" t="s">
        <v>42</v>
      </c>
      <c r="AA70" s="30" t="s">
        <v>94</v>
      </c>
      <c r="AB70" s="31"/>
      <c r="AC70" s="32"/>
      <c r="AD70" s="28" t="s">
        <v>195</v>
      </c>
      <c r="AE70" s="33"/>
      <c r="AF70" s="34"/>
      <c r="AG70" s="35"/>
      <c r="AH70" s="26" t="s">
        <v>1139</v>
      </c>
      <c r="AI70" s="26" t="s">
        <v>42</v>
      </c>
      <c r="AJ70" s="26" t="s">
        <v>42</v>
      </c>
      <c r="AK70" s="28" t="s">
        <v>98</v>
      </c>
      <c r="AL70" s="36"/>
    </row>
    <row r="71" spans="1:38" ht="15.75">
      <c r="A71" t="s">
        <v>99</v>
      </c>
      <c r="B71" s="38">
        <v>27</v>
      </c>
      <c r="C71" s="25" t="s">
        <v>186</v>
      </c>
      <c r="D71" s="26" t="s">
        <v>161</v>
      </c>
      <c r="E71" s="26" t="s">
        <v>1160</v>
      </c>
      <c r="F71" s="27">
        <v>12</v>
      </c>
      <c r="G71" s="27">
        <v>1996</v>
      </c>
      <c r="H71" s="27">
        <v>1997</v>
      </c>
      <c r="I71" s="104" t="s">
        <v>163</v>
      </c>
      <c r="J71" s="26" t="s">
        <v>90</v>
      </c>
      <c r="K71" s="26"/>
      <c r="L71" s="28" t="s">
        <v>1141</v>
      </c>
      <c r="M71" s="26" t="s">
        <v>42</v>
      </c>
      <c r="N71" s="26" t="s">
        <v>43</v>
      </c>
      <c r="O71" s="26"/>
      <c r="P71" s="26"/>
      <c r="Q71" s="26"/>
      <c r="R71" s="29">
        <v>7</v>
      </c>
      <c r="S71" s="29">
        <v>273</v>
      </c>
      <c r="T71" s="26" t="s">
        <v>42</v>
      </c>
      <c r="U71" s="28" t="s">
        <v>194</v>
      </c>
      <c r="V71" s="26" t="s">
        <v>42</v>
      </c>
      <c r="W71" s="26" t="s">
        <v>42</v>
      </c>
      <c r="X71" s="26" t="s">
        <v>42</v>
      </c>
      <c r="Y71" s="26"/>
      <c r="Z71" s="26" t="s">
        <v>42</v>
      </c>
      <c r="AA71" s="30" t="s">
        <v>94</v>
      </c>
      <c r="AB71" s="31"/>
      <c r="AC71" s="32"/>
      <c r="AD71" s="28" t="s">
        <v>195</v>
      </c>
      <c r="AE71" s="33"/>
      <c r="AF71" s="34"/>
      <c r="AG71" s="35" t="s">
        <v>165</v>
      </c>
      <c r="AH71" s="26" t="s">
        <v>1139</v>
      </c>
      <c r="AI71" s="26" t="s">
        <v>42</v>
      </c>
      <c r="AJ71" s="26" t="s">
        <v>42</v>
      </c>
      <c r="AK71" s="28" t="s">
        <v>98</v>
      </c>
      <c r="AL71" s="36"/>
    </row>
    <row r="72" spans="1:38" ht="15.75">
      <c r="A72" t="s">
        <v>99</v>
      </c>
      <c r="B72" s="38">
        <v>31</v>
      </c>
      <c r="C72" s="25" t="s">
        <v>186</v>
      </c>
      <c r="D72" s="26" t="s">
        <v>1161</v>
      </c>
      <c r="E72" s="26" t="s">
        <v>1162</v>
      </c>
      <c r="F72" s="27">
        <v>11</v>
      </c>
      <c r="G72" s="27">
        <v>1996</v>
      </c>
      <c r="H72" s="27">
        <v>1997</v>
      </c>
      <c r="I72" s="104" t="s">
        <v>163</v>
      </c>
      <c r="J72" s="26" t="s">
        <v>90</v>
      </c>
      <c r="K72" s="26"/>
      <c r="L72" s="28" t="s">
        <v>1141</v>
      </c>
      <c r="M72" s="26" t="s">
        <v>42</v>
      </c>
      <c r="N72" s="26" t="s">
        <v>43</v>
      </c>
      <c r="O72" s="26"/>
      <c r="P72" s="26"/>
      <c r="Q72" s="26"/>
      <c r="R72" s="29">
        <v>6.7</v>
      </c>
      <c r="S72" s="29">
        <v>344.4</v>
      </c>
      <c r="T72" s="26" t="s">
        <v>42</v>
      </c>
      <c r="U72" s="28" t="s">
        <v>194</v>
      </c>
      <c r="V72" s="26" t="s">
        <v>42</v>
      </c>
      <c r="W72" s="26" t="s">
        <v>42</v>
      </c>
      <c r="X72" s="26" t="s">
        <v>42</v>
      </c>
      <c r="Y72" s="26"/>
      <c r="Z72" s="26" t="s">
        <v>42</v>
      </c>
      <c r="AA72" s="30" t="s">
        <v>94</v>
      </c>
      <c r="AB72" s="31"/>
      <c r="AC72" s="32"/>
      <c r="AD72" s="28" t="s">
        <v>195</v>
      </c>
      <c r="AE72" s="33"/>
      <c r="AF72" s="34"/>
      <c r="AG72" s="35" t="s">
        <v>165</v>
      </c>
      <c r="AH72" s="26" t="s">
        <v>1139</v>
      </c>
      <c r="AI72" s="26" t="s">
        <v>42</v>
      </c>
      <c r="AJ72" s="26" t="s">
        <v>42</v>
      </c>
      <c r="AK72" s="28" t="s">
        <v>98</v>
      </c>
      <c r="AL72" s="36"/>
    </row>
    <row r="73" spans="1:38" ht="15.75">
      <c r="A73" t="s">
        <v>99</v>
      </c>
      <c r="B73" s="38">
        <v>41</v>
      </c>
      <c r="C73" s="25" t="s">
        <v>186</v>
      </c>
      <c r="D73" s="26" t="s">
        <v>1163</v>
      </c>
      <c r="E73" s="26" t="s">
        <v>1164</v>
      </c>
      <c r="F73" s="27">
        <v>11</v>
      </c>
      <c r="G73" s="27">
        <v>1996</v>
      </c>
      <c r="H73" s="27">
        <v>1997</v>
      </c>
      <c r="I73" s="104" t="s">
        <v>163</v>
      </c>
      <c r="J73" s="26" t="s">
        <v>90</v>
      </c>
      <c r="K73" s="26"/>
      <c r="L73" s="28" t="s">
        <v>1141</v>
      </c>
      <c r="M73" s="26" t="s">
        <v>42</v>
      </c>
      <c r="N73" s="26" t="s">
        <v>43</v>
      </c>
      <c r="O73" s="26"/>
      <c r="P73" s="26"/>
      <c r="Q73" s="26"/>
      <c r="R73" s="29">
        <v>6.4</v>
      </c>
      <c r="S73" s="29">
        <v>457.8</v>
      </c>
      <c r="T73" s="26" t="s">
        <v>42</v>
      </c>
      <c r="U73" s="28" t="s">
        <v>194</v>
      </c>
      <c r="V73" s="26" t="s">
        <v>42</v>
      </c>
      <c r="W73" s="26" t="s">
        <v>42</v>
      </c>
      <c r="X73" s="26" t="s">
        <v>42</v>
      </c>
      <c r="Y73" s="26"/>
      <c r="Z73" s="26" t="s">
        <v>42</v>
      </c>
      <c r="AA73" s="30" t="s">
        <v>94</v>
      </c>
      <c r="AB73" s="31"/>
      <c r="AC73" s="32"/>
      <c r="AD73" s="28" t="s">
        <v>195</v>
      </c>
      <c r="AE73" s="33"/>
      <c r="AF73" s="34"/>
      <c r="AG73" s="35"/>
      <c r="AH73" s="26" t="s">
        <v>1139</v>
      </c>
      <c r="AI73" s="26" t="s">
        <v>42</v>
      </c>
      <c r="AJ73" s="26" t="s">
        <v>42</v>
      </c>
      <c r="AK73" s="28" t="s">
        <v>98</v>
      </c>
      <c r="AL73" s="36"/>
    </row>
    <row r="74" spans="1:38" ht="15.75">
      <c r="A74" t="s">
        <v>99</v>
      </c>
      <c r="B74" s="38">
        <v>33</v>
      </c>
      <c r="C74" s="25" t="s">
        <v>186</v>
      </c>
      <c r="D74" s="26" t="s">
        <v>1158</v>
      </c>
      <c r="E74" s="26" t="s">
        <v>1165</v>
      </c>
      <c r="F74" s="27">
        <v>13</v>
      </c>
      <c r="G74" s="27">
        <v>1996</v>
      </c>
      <c r="H74" s="27">
        <v>1997</v>
      </c>
      <c r="I74" s="104" t="s">
        <v>163</v>
      </c>
      <c r="J74" s="26" t="s">
        <v>90</v>
      </c>
      <c r="K74" s="26"/>
      <c r="L74" s="28" t="s">
        <v>1141</v>
      </c>
      <c r="M74" s="26" t="s">
        <v>42</v>
      </c>
      <c r="N74" s="26" t="s">
        <v>43</v>
      </c>
      <c r="O74" s="26"/>
      <c r="P74" s="26"/>
      <c r="Q74" s="26"/>
      <c r="R74" s="29">
        <v>6.9</v>
      </c>
      <c r="S74" s="29">
        <v>306.6</v>
      </c>
      <c r="T74" s="26" t="s">
        <v>42</v>
      </c>
      <c r="U74" s="28" t="s">
        <v>194</v>
      </c>
      <c r="V74" s="26" t="s">
        <v>42</v>
      </c>
      <c r="W74" s="26" t="s">
        <v>42</v>
      </c>
      <c r="X74" s="26" t="s">
        <v>42</v>
      </c>
      <c r="Y74" s="26"/>
      <c r="Z74" s="26" t="s">
        <v>42</v>
      </c>
      <c r="AA74" s="30" t="s">
        <v>94</v>
      </c>
      <c r="AB74" s="31"/>
      <c r="AC74" s="32"/>
      <c r="AD74" s="28" t="s">
        <v>195</v>
      </c>
      <c r="AE74" s="33"/>
      <c r="AF74" s="34"/>
      <c r="AG74" s="35" t="s">
        <v>165</v>
      </c>
      <c r="AH74" s="26" t="s">
        <v>1139</v>
      </c>
      <c r="AI74" s="26" t="s">
        <v>42</v>
      </c>
      <c r="AJ74" s="26" t="s">
        <v>42</v>
      </c>
      <c r="AK74" s="28" t="s">
        <v>98</v>
      </c>
      <c r="AL74" s="36"/>
    </row>
    <row r="75" spans="1:38" ht="15.75">
      <c r="A75" t="s">
        <v>99</v>
      </c>
      <c r="B75" s="38">
        <v>47</v>
      </c>
      <c r="C75" s="25" t="s">
        <v>1166</v>
      </c>
      <c r="D75" s="26" t="s">
        <v>1167</v>
      </c>
      <c r="E75" s="26" t="s">
        <v>1168</v>
      </c>
      <c r="F75" s="27">
        <v>14</v>
      </c>
      <c r="G75" s="27">
        <v>1996</v>
      </c>
      <c r="H75" s="27">
        <v>1997</v>
      </c>
      <c r="I75" s="104" t="s">
        <v>192</v>
      </c>
      <c r="J75" s="26" t="s">
        <v>90</v>
      </c>
      <c r="K75" s="26"/>
      <c r="L75" s="28" t="s">
        <v>1141</v>
      </c>
      <c r="M75" s="26" t="s">
        <v>42</v>
      </c>
      <c r="N75" s="26" t="s">
        <v>43</v>
      </c>
      <c r="O75" s="26"/>
      <c r="P75" s="26"/>
      <c r="Q75" s="26"/>
      <c r="R75" s="29">
        <v>7.2</v>
      </c>
      <c r="S75" s="29">
        <v>189</v>
      </c>
      <c r="T75" s="26" t="s">
        <v>42</v>
      </c>
      <c r="U75" s="28" t="s">
        <v>194</v>
      </c>
      <c r="V75" s="26" t="s">
        <v>42</v>
      </c>
      <c r="W75" s="26" t="s">
        <v>42</v>
      </c>
      <c r="X75" s="26" t="s">
        <v>42</v>
      </c>
      <c r="Y75" s="26"/>
      <c r="Z75" s="26" t="s">
        <v>42</v>
      </c>
      <c r="AA75" s="30" t="s">
        <v>94</v>
      </c>
      <c r="AB75" s="31"/>
      <c r="AC75" s="32"/>
      <c r="AD75" s="28" t="s">
        <v>195</v>
      </c>
      <c r="AE75" s="33"/>
      <c r="AF75" s="34"/>
      <c r="AG75" s="35" t="s">
        <v>165</v>
      </c>
      <c r="AH75" s="26" t="s">
        <v>1139</v>
      </c>
      <c r="AI75" s="26" t="s">
        <v>42</v>
      </c>
      <c r="AJ75" s="26" t="s">
        <v>42</v>
      </c>
      <c r="AK75" s="28" t="s">
        <v>98</v>
      </c>
      <c r="AL75" s="36"/>
    </row>
    <row r="76" spans="1:38" ht="15.75">
      <c r="A76" t="s">
        <v>99</v>
      </c>
      <c r="B76" s="38">
        <v>49</v>
      </c>
      <c r="C76" s="25" t="s">
        <v>1169</v>
      </c>
      <c r="D76" s="26" t="s">
        <v>1170</v>
      </c>
      <c r="E76" s="26" t="s">
        <v>1171</v>
      </c>
      <c r="F76" s="27">
        <v>14</v>
      </c>
      <c r="G76" s="27">
        <v>1996</v>
      </c>
      <c r="H76" s="27">
        <v>1997</v>
      </c>
      <c r="I76" s="104" t="s">
        <v>163</v>
      </c>
      <c r="J76" s="26" t="s">
        <v>90</v>
      </c>
      <c r="K76" s="26"/>
      <c r="L76" s="28" t="s">
        <v>1141</v>
      </c>
      <c r="M76" s="26" t="s">
        <v>42</v>
      </c>
      <c r="N76" s="26" t="s">
        <v>43</v>
      </c>
      <c r="O76" s="26"/>
      <c r="P76" s="26"/>
      <c r="Q76" s="26"/>
      <c r="R76" s="29">
        <v>7</v>
      </c>
      <c r="S76" s="29">
        <v>247.8</v>
      </c>
      <c r="T76" s="26" t="s">
        <v>42</v>
      </c>
      <c r="U76" s="28" t="s">
        <v>194</v>
      </c>
      <c r="V76" s="26" t="s">
        <v>42</v>
      </c>
      <c r="W76" s="26" t="s">
        <v>42</v>
      </c>
      <c r="X76" s="26" t="s">
        <v>42</v>
      </c>
      <c r="Y76" s="26"/>
      <c r="Z76" s="26" t="s">
        <v>42</v>
      </c>
      <c r="AA76" s="30" t="s">
        <v>94</v>
      </c>
      <c r="AB76" s="31"/>
      <c r="AC76" s="32"/>
      <c r="AD76" s="28" t="s">
        <v>195</v>
      </c>
      <c r="AE76" s="33"/>
      <c r="AF76" s="34"/>
      <c r="AG76" s="35"/>
      <c r="AH76" s="26" t="s">
        <v>1139</v>
      </c>
      <c r="AI76" s="26" t="s">
        <v>42</v>
      </c>
      <c r="AJ76" s="26" t="s">
        <v>42</v>
      </c>
      <c r="AK76" s="28" t="s">
        <v>98</v>
      </c>
      <c r="AL76" s="36"/>
    </row>
    <row r="77" spans="1:38" ht="15.75">
      <c r="A77" t="s">
        <v>99</v>
      </c>
      <c r="B77" s="38">
        <v>53</v>
      </c>
      <c r="C77" s="25" t="s">
        <v>1169</v>
      </c>
      <c r="D77" s="26" t="s">
        <v>1172</v>
      </c>
      <c r="E77" s="26" t="s">
        <v>1173</v>
      </c>
      <c r="F77" s="29">
        <v>13</v>
      </c>
      <c r="G77" s="27">
        <v>1996</v>
      </c>
      <c r="H77" s="27">
        <v>1997</v>
      </c>
      <c r="I77" s="104" t="s">
        <v>192</v>
      </c>
      <c r="J77" s="26" t="s">
        <v>90</v>
      </c>
      <c r="K77" s="26"/>
      <c r="L77" s="28" t="s">
        <v>1141</v>
      </c>
      <c r="M77" s="26" t="s">
        <v>42</v>
      </c>
      <c r="N77" s="26" t="s">
        <v>43</v>
      </c>
      <c r="O77" s="26"/>
      <c r="P77" s="26"/>
      <c r="Q77" s="26"/>
      <c r="R77" s="29">
        <v>7.3</v>
      </c>
      <c r="S77" s="29">
        <v>217</v>
      </c>
      <c r="T77" s="26" t="s">
        <v>42</v>
      </c>
      <c r="U77" s="28" t="s">
        <v>194</v>
      </c>
      <c r="V77" s="26" t="s">
        <v>42</v>
      </c>
      <c r="W77" s="26" t="s">
        <v>42</v>
      </c>
      <c r="X77" s="26" t="s">
        <v>42</v>
      </c>
      <c r="Y77" s="26"/>
      <c r="Z77" s="26" t="s">
        <v>42</v>
      </c>
      <c r="AA77" s="30" t="s">
        <v>94</v>
      </c>
      <c r="AB77" s="31"/>
      <c r="AC77" s="32"/>
      <c r="AD77" s="28" t="s">
        <v>195</v>
      </c>
      <c r="AE77" s="33"/>
      <c r="AF77" s="34"/>
      <c r="AG77" s="35"/>
      <c r="AH77" s="26" t="s">
        <v>1139</v>
      </c>
      <c r="AI77" s="26" t="s">
        <v>42</v>
      </c>
      <c r="AJ77" s="26" t="s">
        <v>42</v>
      </c>
      <c r="AK77" s="28" t="s">
        <v>98</v>
      </c>
      <c r="AL77" s="36"/>
    </row>
    <row r="78" spans="1:37" ht="15.75">
      <c r="A78" t="s">
        <v>99</v>
      </c>
      <c r="B78" s="38">
        <v>55</v>
      </c>
      <c r="C78" s="25" t="s">
        <v>1169</v>
      </c>
      <c r="D78" s="26" t="s">
        <v>1174</v>
      </c>
      <c r="E78" s="26" t="s">
        <v>1175</v>
      </c>
      <c r="F78" s="29">
        <v>13</v>
      </c>
      <c r="G78" s="27">
        <v>1996</v>
      </c>
      <c r="H78" s="27">
        <v>1997</v>
      </c>
      <c r="I78" s="104" t="s">
        <v>192</v>
      </c>
      <c r="J78" s="26" t="s">
        <v>90</v>
      </c>
      <c r="K78" s="26"/>
      <c r="L78" s="28" t="s">
        <v>1141</v>
      </c>
      <c r="M78" s="26" t="s">
        <v>42</v>
      </c>
      <c r="N78" s="26" t="s">
        <v>43</v>
      </c>
      <c r="O78" s="26"/>
      <c r="P78" s="26"/>
      <c r="Q78" s="26"/>
      <c r="R78" s="29">
        <v>6.7</v>
      </c>
      <c r="S78" s="29">
        <v>187.6</v>
      </c>
      <c r="T78" s="26" t="s">
        <v>42</v>
      </c>
      <c r="U78" s="28" t="s">
        <v>194</v>
      </c>
      <c r="V78" s="26" t="s">
        <v>42</v>
      </c>
      <c r="W78" s="26" t="s">
        <v>42</v>
      </c>
      <c r="X78" s="26" t="s">
        <v>42</v>
      </c>
      <c r="Y78" s="26"/>
      <c r="Z78" s="26" t="s">
        <v>42</v>
      </c>
      <c r="AA78" s="30" t="s">
        <v>94</v>
      </c>
      <c r="AB78" s="31"/>
      <c r="AC78" s="32"/>
      <c r="AD78" s="28" t="s">
        <v>195</v>
      </c>
      <c r="AE78" s="33"/>
      <c r="AF78" s="34"/>
      <c r="AG78" s="35"/>
      <c r="AH78" s="26" t="s">
        <v>1139</v>
      </c>
      <c r="AI78" s="26" t="s">
        <v>42</v>
      </c>
      <c r="AJ78" s="26" t="s">
        <v>42</v>
      </c>
      <c r="AK78" s="28" t="s">
        <v>98</v>
      </c>
    </row>
    <row r="79" spans="1:38" ht="15.75">
      <c r="A79" t="s">
        <v>99</v>
      </c>
      <c r="B79" s="38">
        <v>58</v>
      </c>
      <c r="C79" s="25" t="s">
        <v>1169</v>
      </c>
      <c r="D79" s="26" t="s">
        <v>1176</v>
      </c>
      <c r="E79" s="26" t="s">
        <v>1177</v>
      </c>
      <c r="F79" s="29">
        <v>16</v>
      </c>
      <c r="G79" s="27">
        <v>1996</v>
      </c>
      <c r="H79" s="27">
        <v>1997</v>
      </c>
      <c r="I79" s="104" t="s">
        <v>163</v>
      </c>
      <c r="J79" s="26" t="s">
        <v>90</v>
      </c>
      <c r="K79" s="26"/>
      <c r="L79" s="28" t="s">
        <v>1141</v>
      </c>
      <c r="M79" s="26" t="s">
        <v>42</v>
      </c>
      <c r="N79" s="26" t="s">
        <v>43</v>
      </c>
      <c r="O79" s="26"/>
      <c r="P79" s="26"/>
      <c r="Q79" s="26"/>
      <c r="R79" s="29">
        <v>7.5</v>
      </c>
      <c r="S79" s="29">
        <v>137.2</v>
      </c>
      <c r="T79" s="26" t="s">
        <v>42</v>
      </c>
      <c r="U79" s="28" t="s">
        <v>194</v>
      </c>
      <c r="V79" s="26" t="s">
        <v>42</v>
      </c>
      <c r="W79" s="26" t="s">
        <v>42</v>
      </c>
      <c r="X79" s="26" t="s">
        <v>42</v>
      </c>
      <c r="Y79" s="26"/>
      <c r="Z79" s="26" t="s">
        <v>42</v>
      </c>
      <c r="AA79" s="30" t="s">
        <v>94</v>
      </c>
      <c r="AB79" s="31"/>
      <c r="AC79" s="32"/>
      <c r="AD79" s="28" t="s">
        <v>195</v>
      </c>
      <c r="AE79" s="33"/>
      <c r="AF79" s="34"/>
      <c r="AG79" s="35" t="s">
        <v>165</v>
      </c>
      <c r="AH79" s="26" t="s">
        <v>1139</v>
      </c>
      <c r="AI79" s="26" t="s">
        <v>42</v>
      </c>
      <c r="AJ79" s="26" t="s">
        <v>42</v>
      </c>
      <c r="AK79" s="28" t="s">
        <v>98</v>
      </c>
      <c r="AL79" s="36"/>
    </row>
    <row r="80" spans="1:38" ht="15.75">
      <c r="A80" t="s">
        <v>99</v>
      </c>
      <c r="B80" s="38">
        <v>61</v>
      </c>
      <c r="C80" s="25" t="s">
        <v>1169</v>
      </c>
      <c r="D80" s="26" t="s">
        <v>1178</v>
      </c>
      <c r="E80" s="26" t="s">
        <v>1179</v>
      </c>
      <c r="F80" s="29">
        <v>22</v>
      </c>
      <c r="G80" s="27">
        <v>1996</v>
      </c>
      <c r="H80" s="27">
        <v>1997</v>
      </c>
      <c r="I80" s="104" t="s">
        <v>192</v>
      </c>
      <c r="J80" s="26" t="s">
        <v>90</v>
      </c>
      <c r="K80" s="26"/>
      <c r="L80" s="28" t="s">
        <v>1141</v>
      </c>
      <c r="M80" s="26" t="s">
        <v>42</v>
      </c>
      <c r="N80" s="26" t="s">
        <v>43</v>
      </c>
      <c r="O80" s="26"/>
      <c r="P80" s="26"/>
      <c r="Q80" s="26"/>
      <c r="R80" s="29">
        <v>7.8</v>
      </c>
      <c r="S80" s="29">
        <v>119</v>
      </c>
      <c r="T80" s="26" t="s">
        <v>42</v>
      </c>
      <c r="U80" s="28" t="s">
        <v>194</v>
      </c>
      <c r="V80" s="26" t="s">
        <v>42</v>
      </c>
      <c r="W80" s="26" t="s">
        <v>42</v>
      </c>
      <c r="X80" s="26" t="s">
        <v>42</v>
      </c>
      <c r="Y80" s="26"/>
      <c r="Z80" s="26" t="s">
        <v>42</v>
      </c>
      <c r="AA80" s="30" t="s">
        <v>94</v>
      </c>
      <c r="AB80" s="31"/>
      <c r="AC80" s="32"/>
      <c r="AD80" s="28" t="s">
        <v>195</v>
      </c>
      <c r="AE80" s="33"/>
      <c r="AF80" s="34"/>
      <c r="AG80" s="35"/>
      <c r="AH80" s="26" t="s">
        <v>1139</v>
      </c>
      <c r="AI80" s="26" t="s">
        <v>42</v>
      </c>
      <c r="AJ80" s="26" t="s">
        <v>42</v>
      </c>
      <c r="AK80" s="28" t="s">
        <v>98</v>
      </c>
      <c r="AL80" s="36"/>
    </row>
    <row r="81" spans="1:38" ht="15.75">
      <c r="A81" t="s">
        <v>99</v>
      </c>
      <c r="B81" s="38">
        <v>63</v>
      </c>
      <c r="C81" s="25" t="s">
        <v>1180</v>
      </c>
      <c r="D81" s="26" t="s">
        <v>1181</v>
      </c>
      <c r="E81" s="26" t="s">
        <v>1182</v>
      </c>
      <c r="F81" s="29">
        <v>22</v>
      </c>
      <c r="G81" s="27">
        <v>1996</v>
      </c>
      <c r="H81" s="27">
        <v>1997</v>
      </c>
      <c r="I81" s="104" t="s">
        <v>163</v>
      </c>
      <c r="J81" s="26" t="s">
        <v>90</v>
      </c>
      <c r="K81" s="26"/>
      <c r="L81" s="28" t="s">
        <v>1141</v>
      </c>
      <c r="M81" s="26" t="s">
        <v>42</v>
      </c>
      <c r="N81" s="26" t="s">
        <v>43</v>
      </c>
      <c r="O81" s="26"/>
      <c r="P81" s="26"/>
      <c r="Q81" s="26"/>
      <c r="R81" s="29">
        <v>7.8</v>
      </c>
      <c r="S81" s="29">
        <v>140</v>
      </c>
      <c r="T81" s="26" t="s">
        <v>42</v>
      </c>
      <c r="U81" s="28" t="s">
        <v>194</v>
      </c>
      <c r="V81" s="26" t="s">
        <v>42</v>
      </c>
      <c r="W81" s="26" t="s">
        <v>42</v>
      </c>
      <c r="X81" s="26" t="s">
        <v>42</v>
      </c>
      <c r="Y81" s="26"/>
      <c r="Z81" s="26" t="s">
        <v>42</v>
      </c>
      <c r="AA81" s="30" t="s">
        <v>94</v>
      </c>
      <c r="AB81" s="31"/>
      <c r="AC81" s="32"/>
      <c r="AD81" s="28" t="s">
        <v>195</v>
      </c>
      <c r="AE81" s="33"/>
      <c r="AF81" s="34"/>
      <c r="AG81" s="35"/>
      <c r="AH81" s="26" t="s">
        <v>1139</v>
      </c>
      <c r="AI81" s="26" t="s">
        <v>42</v>
      </c>
      <c r="AJ81" s="26" t="s">
        <v>42</v>
      </c>
      <c r="AK81" s="28" t="s">
        <v>98</v>
      </c>
      <c r="AL81" s="36"/>
    </row>
    <row r="82" spans="1:38" ht="15.75">
      <c r="A82" t="s">
        <v>99</v>
      </c>
      <c r="B82" s="38">
        <v>67</v>
      </c>
      <c r="C82" s="25" t="s">
        <v>1180</v>
      </c>
      <c r="D82" s="26" t="s">
        <v>1181</v>
      </c>
      <c r="E82" s="26" t="s">
        <v>1182</v>
      </c>
      <c r="F82" s="29">
        <v>27</v>
      </c>
      <c r="G82" s="27">
        <v>1996</v>
      </c>
      <c r="H82" s="27">
        <v>1997</v>
      </c>
      <c r="I82" s="104" t="s">
        <v>163</v>
      </c>
      <c r="J82" s="26" t="s">
        <v>90</v>
      </c>
      <c r="K82" s="26"/>
      <c r="L82" s="28" t="s">
        <v>1141</v>
      </c>
      <c r="M82" s="26" t="s">
        <v>42</v>
      </c>
      <c r="N82" s="26" t="s">
        <v>43</v>
      </c>
      <c r="O82" s="26"/>
      <c r="P82" s="26"/>
      <c r="Q82" s="26"/>
      <c r="R82" s="29">
        <v>7.6</v>
      </c>
      <c r="S82" s="29">
        <v>158.2</v>
      </c>
      <c r="T82" s="26" t="s">
        <v>42</v>
      </c>
      <c r="U82" s="28" t="s">
        <v>194</v>
      </c>
      <c r="V82" s="26" t="s">
        <v>42</v>
      </c>
      <c r="W82" s="26" t="s">
        <v>42</v>
      </c>
      <c r="X82" s="26" t="s">
        <v>42</v>
      </c>
      <c r="Y82" s="26"/>
      <c r="Z82" s="26" t="s">
        <v>42</v>
      </c>
      <c r="AA82" s="30" t="s">
        <v>94</v>
      </c>
      <c r="AB82" s="31"/>
      <c r="AC82" s="32"/>
      <c r="AD82" s="28" t="s">
        <v>195</v>
      </c>
      <c r="AE82" s="33"/>
      <c r="AF82" s="34"/>
      <c r="AG82" s="35"/>
      <c r="AH82" s="26" t="s">
        <v>1139</v>
      </c>
      <c r="AI82" s="26" t="s">
        <v>42</v>
      </c>
      <c r="AJ82" s="26" t="s">
        <v>42</v>
      </c>
      <c r="AK82" s="28" t="s">
        <v>98</v>
      </c>
      <c r="AL82" s="36"/>
    </row>
    <row r="83" spans="1:37" ht="15.75">
      <c r="A83" t="s">
        <v>99</v>
      </c>
      <c r="B83" s="38">
        <v>10</v>
      </c>
      <c r="C83" s="25" t="s">
        <v>1180</v>
      </c>
      <c r="D83" s="26" t="s">
        <v>1183</v>
      </c>
      <c r="E83" s="26" t="s">
        <v>1184</v>
      </c>
      <c r="F83" s="29">
        <v>53</v>
      </c>
      <c r="G83" s="27">
        <v>1996</v>
      </c>
      <c r="H83" s="27">
        <v>1997</v>
      </c>
      <c r="I83" s="104" t="s">
        <v>192</v>
      </c>
      <c r="J83" s="26" t="s">
        <v>90</v>
      </c>
      <c r="K83" s="26"/>
      <c r="L83" s="28" t="s">
        <v>1141</v>
      </c>
      <c r="M83" s="26" t="s">
        <v>42</v>
      </c>
      <c r="N83" s="26" t="s">
        <v>43</v>
      </c>
      <c r="O83" s="26"/>
      <c r="P83" s="26"/>
      <c r="Q83" s="26"/>
      <c r="R83" s="29">
        <v>7.5</v>
      </c>
      <c r="S83" s="29">
        <v>93.8</v>
      </c>
      <c r="T83" s="26" t="s">
        <v>42</v>
      </c>
      <c r="U83" s="28" t="s">
        <v>194</v>
      </c>
      <c r="V83" s="26" t="s">
        <v>42</v>
      </c>
      <c r="W83" s="26" t="s">
        <v>42</v>
      </c>
      <c r="X83" s="26" t="s">
        <v>42</v>
      </c>
      <c r="Y83" s="26"/>
      <c r="Z83" s="26" t="s">
        <v>42</v>
      </c>
      <c r="AA83" s="30" t="s">
        <v>94</v>
      </c>
      <c r="AB83" s="31"/>
      <c r="AC83" s="32"/>
      <c r="AD83" s="28" t="s">
        <v>195</v>
      </c>
      <c r="AE83" s="33"/>
      <c r="AF83" s="34"/>
      <c r="AG83" s="35"/>
      <c r="AH83" s="26" t="s">
        <v>1139</v>
      </c>
      <c r="AI83" s="26" t="s">
        <v>42</v>
      </c>
      <c r="AJ83" s="26" t="s">
        <v>42</v>
      </c>
      <c r="AK83" s="28" t="s">
        <v>98</v>
      </c>
    </row>
    <row r="84" spans="1:38" ht="15.75">
      <c r="A84" t="s">
        <v>99</v>
      </c>
      <c r="B84" s="38">
        <v>4</v>
      </c>
      <c r="C84" s="25" t="s">
        <v>1180</v>
      </c>
      <c r="D84" s="26" t="s">
        <v>1185</v>
      </c>
      <c r="E84" s="26" t="s">
        <v>1186</v>
      </c>
      <c r="F84" s="29">
        <v>36</v>
      </c>
      <c r="G84" s="27">
        <v>1996</v>
      </c>
      <c r="H84" s="27">
        <v>1997</v>
      </c>
      <c r="I84" s="104" t="s">
        <v>163</v>
      </c>
      <c r="J84" s="26" t="s">
        <v>90</v>
      </c>
      <c r="K84" s="26"/>
      <c r="L84" s="28" t="s">
        <v>1141</v>
      </c>
      <c r="M84" s="26" t="s">
        <v>42</v>
      </c>
      <c r="N84" s="26" t="s">
        <v>43</v>
      </c>
      <c r="O84" s="26"/>
      <c r="P84" s="26"/>
      <c r="Q84" s="26"/>
      <c r="R84" s="29">
        <v>7.4</v>
      </c>
      <c r="S84" s="29">
        <v>56</v>
      </c>
      <c r="T84" s="26" t="s">
        <v>42</v>
      </c>
      <c r="U84" s="28" t="s">
        <v>194</v>
      </c>
      <c r="V84" s="26" t="s">
        <v>42</v>
      </c>
      <c r="W84" s="26" t="s">
        <v>42</v>
      </c>
      <c r="X84" s="26" t="s">
        <v>42</v>
      </c>
      <c r="Y84" s="26"/>
      <c r="Z84" s="26" t="s">
        <v>42</v>
      </c>
      <c r="AA84" s="30" t="s">
        <v>94</v>
      </c>
      <c r="AB84" s="31"/>
      <c r="AC84" s="32"/>
      <c r="AD84" s="28" t="s">
        <v>195</v>
      </c>
      <c r="AE84" s="33"/>
      <c r="AF84" s="34"/>
      <c r="AG84" s="35"/>
      <c r="AH84" s="26" t="s">
        <v>1139</v>
      </c>
      <c r="AI84" s="26" t="s">
        <v>42</v>
      </c>
      <c r="AJ84" s="26" t="s">
        <v>42</v>
      </c>
      <c r="AK84" s="28" t="s">
        <v>98</v>
      </c>
      <c r="AL84" s="36"/>
    </row>
  </sheetData>
  <mergeCells count="9">
    <mergeCell ref="K1:L1"/>
    <mergeCell ref="M1:P1"/>
    <mergeCell ref="D1:E1"/>
    <mergeCell ref="G1:H1"/>
    <mergeCell ref="I1:J1"/>
    <mergeCell ref="AA1:AC1"/>
    <mergeCell ref="AA2:AC2"/>
    <mergeCell ref="W1:Y1"/>
    <mergeCell ref="T1:U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9"/>
  <sheetViews>
    <sheetView workbookViewId="0" topLeftCell="A1">
      <selection activeCell="E3" sqref="E3"/>
    </sheetView>
  </sheetViews>
  <sheetFormatPr defaultColWidth="9.140625" defaultRowHeight="12.75"/>
  <cols>
    <col min="3" max="3" width="19.8515625" style="0" customWidth="1"/>
    <col min="4" max="4" width="23.421875" style="0" customWidth="1"/>
    <col min="5" max="5" width="22.421875" style="0" customWidth="1"/>
    <col min="6" max="6" width="20.8515625" style="0" customWidth="1"/>
    <col min="9" max="9" width="11.8515625" style="0" customWidth="1"/>
    <col min="10" max="10" width="10.7109375" style="0" customWidth="1"/>
    <col min="11" max="11" width="18.421875" style="0" customWidth="1"/>
    <col min="12" max="12" width="12.00390625" style="0" customWidth="1"/>
    <col min="17" max="17" width="13.8515625" style="0" customWidth="1"/>
    <col min="19" max="19" width="13.7109375" style="0" customWidth="1"/>
    <col min="21" max="21" width="16.8515625" style="0" customWidth="1"/>
    <col min="22" max="22" width="14.7109375" style="0" customWidth="1"/>
    <col min="26" max="26" width="13.8515625" style="0" customWidth="1"/>
    <col min="30" max="30" width="39.57421875" style="0" customWidth="1"/>
    <col min="31" max="31" width="14.421875" style="0" customWidth="1"/>
    <col min="32" max="32" width="13.7109375" style="0" customWidth="1"/>
    <col min="33" max="33" width="18.421875" style="0" customWidth="1"/>
    <col min="34" max="34" width="30.140625" style="0" customWidth="1"/>
    <col min="35" max="35" width="18.140625" style="0" customWidth="1"/>
    <col min="36" max="36" width="16.28125" style="0" customWidth="1"/>
    <col min="37" max="37" width="23.140625" style="0" customWidth="1"/>
  </cols>
  <sheetData>
    <row r="1" spans="1:36" ht="51">
      <c r="A1" s="1" t="s">
        <v>0</v>
      </c>
      <c r="B1" s="1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2" t="s">
        <v>4</v>
      </c>
      <c r="J1" s="134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5" t="s">
        <v>106</v>
      </c>
      <c r="AF1" s="48" t="s">
        <v>14</v>
      </c>
      <c r="AG1" s="48" t="s">
        <v>15</v>
      </c>
      <c r="AH1" s="5" t="s">
        <v>16</v>
      </c>
      <c r="AI1" s="5" t="s">
        <v>107</v>
      </c>
      <c r="AJ1" s="37" t="s">
        <v>108</v>
      </c>
    </row>
    <row r="2" spans="1:36" ht="22.5">
      <c r="A2" s="1"/>
      <c r="B2" s="1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19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8"/>
      <c r="AF2" s="48"/>
      <c r="AG2" s="48"/>
      <c r="AH2" s="5"/>
      <c r="AI2" s="5"/>
      <c r="AJ2" s="14"/>
    </row>
    <row r="3" spans="1:39" ht="51">
      <c r="A3" s="16" t="s">
        <v>755</v>
      </c>
      <c r="B3" s="84" t="s">
        <v>834</v>
      </c>
      <c r="C3" s="48" t="s">
        <v>835</v>
      </c>
      <c r="D3" s="85">
        <v>54.1521</v>
      </c>
      <c r="E3" s="86">
        <v>12.2456</v>
      </c>
      <c r="F3" s="87" t="s">
        <v>836</v>
      </c>
      <c r="G3" s="20">
        <v>1992</v>
      </c>
      <c r="H3" s="20">
        <v>1997</v>
      </c>
      <c r="I3" s="81" t="s">
        <v>837</v>
      </c>
      <c r="J3" s="20" t="s">
        <v>90</v>
      </c>
      <c r="K3" s="20" t="s">
        <v>838</v>
      </c>
      <c r="L3" s="20"/>
      <c r="M3" s="20" t="s">
        <v>42</v>
      </c>
      <c r="N3" s="20" t="s">
        <v>43</v>
      </c>
      <c r="O3" s="20"/>
      <c r="P3" s="20"/>
      <c r="Q3" s="20"/>
      <c r="R3" s="76">
        <v>2.3</v>
      </c>
      <c r="S3" s="76">
        <v>5183.5</v>
      </c>
      <c r="T3" s="20" t="s">
        <v>43</v>
      </c>
      <c r="U3" s="20"/>
      <c r="V3" s="71" t="s">
        <v>42</v>
      </c>
      <c r="W3" s="20" t="s">
        <v>42</v>
      </c>
      <c r="X3" s="20" t="s">
        <v>43</v>
      </c>
      <c r="Y3" s="20"/>
      <c r="Z3" s="20" t="s">
        <v>42</v>
      </c>
      <c r="AA3" s="150" t="s">
        <v>94</v>
      </c>
      <c r="AB3" s="151"/>
      <c r="AC3" s="152"/>
      <c r="AD3" s="20" t="s">
        <v>839</v>
      </c>
      <c r="AE3" s="72" t="s">
        <v>43</v>
      </c>
      <c r="AF3" s="20" t="s">
        <v>43</v>
      </c>
      <c r="AG3" s="20" t="s">
        <v>43</v>
      </c>
      <c r="AH3" s="20" t="s">
        <v>42</v>
      </c>
      <c r="AI3" s="73" t="s">
        <v>840</v>
      </c>
      <c r="AL3" s="88"/>
      <c r="AM3" s="74"/>
    </row>
    <row r="4" spans="1:39" ht="51">
      <c r="A4" s="16" t="s">
        <v>755</v>
      </c>
      <c r="B4" s="20" t="s">
        <v>841</v>
      </c>
      <c r="C4" s="48" t="s">
        <v>842</v>
      </c>
      <c r="D4" s="85">
        <v>54.2109</v>
      </c>
      <c r="E4" s="86">
        <v>12.281</v>
      </c>
      <c r="F4" s="87">
        <v>3.5</v>
      </c>
      <c r="G4" s="20">
        <v>1992</v>
      </c>
      <c r="H4" s="20">
        <v>1997</v>
      </c>
      <c r="I4" s="81" t="s">
        <v>843</v>
      </c>
      <c r="J4" s="20" t="s">
        <v>90</v>
      </c>
      <c r="K4" s="20" t="s">
        <v>838</v>
      </c>
      <c r="L4" s="20"/>
      <c r="M4" s="20" t="s">
        <v>42</v>
      </c>
      <c r="N4" s="20" t="s">
        <v>43</v>
      </c>
      <c r="O4" s="20"/>
      <c r="P4" s="20"/>
      <c r="Q4" s="20"/>
      <c r="R4" s="18">
        <v>3.2</v>
      </c>
      <c r="S4" s="89">
        <v>2454.9</v>
      </c>
      <c r="T4" s="20" t="s">
        <v>43</v>
      </c>
      <c r="U4" s="20"/>
      <c r="V4" s="71" t="s">
        <v>42</v>
      </c>
      <c r="W4" s="20" t="s">
        <v>42</v>
      </c>
      <c r="X4" s="20" t="s">
        <v>43</v>
      </c>
      <c r="Y4" s="20"/>
      <c r="Z4" s="20" t="s">
        <v>42</v>
      </c>
      <c r="AA4" s="150" t="s">
        <v>94</v>
      </c>
      <c r="AB4" s="151"/>
      <c r="AC4" s="152"/>
      <c r="AD4" s="20" t="s">
        <v>839</v>
      </c>
      <c r="AE4" s="72" t="s">
        <v>43</v>
      </c>
      <c r="AF4" s="20" t="s">
        <v>43</v>
      </c>
      <c r="AG4" s="20" t="s">
        <v>43</v>
      </c>
      <c r="AH4" s="20" t="s">
        <v>42</v>
      </c>
      <c r="AI4" s="73" t="s">
        <v>840</v>
      </c>
      <c r="AL4" s="88"/>
      <c r="AM4" s="74"/>
    </row>
    <row r="5" spans="1:39" ht="51">
      <c r="A5" s="16" t="s">
        <v>755</v>
      </c>
      <c r="B5" s="20" t="s">
        <v>844</v>
      </c>
      <c r="C5" s="48" t="s">
        <v>845</v>
      </c>
      <c r="D5" s="85">
        <v>54.2335</v>
      </c>
      <c r="E5" s="86">
        <v>12.3714</v>
      </c>
      <c r="F5" s="87">
        <v>3</v>
      </c>
      <c r="G5" s="20">
        <v>1992</v>
      </c>
      <c r="H5" s="20">
        <v>1997</v>
      </c>
      <c r="I5" s="67" t="s">
        <v>846</v>
      </c>
      <c r="J5" s="20" t="s">
        <v>90</v>
      </c>
      <c r="K5" s="20" t="s">
        <v>838</v>
      </c>
      <c r="L5" s="20"/>
      <c r="M5" s="20" t="s">
        <v>42</v>
      </c>
      <c r="N5" s="20" t="s">
        <v>43</v>
      </c>
      <c r="O5" s="20"/>
      <c r="P5" s="20"/>
      <c r="Q5" s="20"/>
      <c r="R5" s="76">
        <v>4.5</v>
      </c>
      <c r="S5" s="76">
        <v>1844.5</v>
      </c>
      <c r="T5" s="20" t="s">
        <v>43</v>
      </c>
      <c r="U5" s="20"/>
      <c r="V5" s="71" t="s">
        <v>42</v>
      </c>
      <c r="W5" s="20" t="s">
        <v>42</v>
      </c>
      <c r="X5" s="20" t="s">
        <v>43</v>
      </c>
      <c r="Y5" s="20"/>
      <c r="Z5" s="20" t="s">
        <v>42</v>
      </c>
      <c r="AA5" s="150" t="s">
        <v>94</v>
      </c>
      <c r="AB5" s="151"/>
      <c r="AC5" s="152"/>
      <c r="AD5" s="20" t="s">
        <v>839</v>
      </c>
      <c r="AE5" s="72" t="s">
        <v>43</v>
      </c>
      <c r="AF5" s="20" t="s">
        <v>43</v>
      </c>
      <c r="AG5" s="20" t="s">
        <v>43</v>
      </c>
      <c r="AH5" s="20" t="s">
        <v>42</v>
      </c>
      <c r="AI5" s="73" t="s">
        <v>840</v>
      </c>
      <c r="AL5" s="88"/>
      <c r="AM5" s="74"/>
    </row>
    <row r="6" spans="1:39" ht="51">
      <c r="A6" s="16" t="s">
        <v>755</v>
      </c>
      <c r="B6" s="84" t="s">
        <v>847</v>
      </c>
      <c r="C6" s="48" t="s">
        <v>848</v>
      </c>
      <c r="D6" s="85">
        <v>54.2542</v>
      </c>
      <c r="E6" s="86">
        <v>12.4111</v>
      </c>
      <c r="F6" s="20" t="s">
        <v>849</v>
      </c>
      <c r="G6" s="20">
        <v>1991</v>
      </c>
      <c r="H6" s="20">
        <v>1997</v>
      </c>
      <c r="I6" s="20" t="s">
        <v>850</v>
      </c>
      <c r="J6" s="20" t="s">
        <v>90</v>
      </c>
      <c r="K6" s="20" t="s">
        <v>838</v>
      </c>
      <c r="L6" s="20"/>
      <c r="M6" s="20" t="s">
        <v>42</v>
      </c>
      <c r="N6" s="20" t="s">
        <v>43</v>
      </c>
      <c r="O6" s="20"/>
      <c r="P6" s="20"/>
      <c r="Q6" s="20"/>
      <c r="R6" s="20">
        <v>5.5</v>
      </c>
      <c r="S6" s="20">
        <v>1865</v>
      </c>
      <c r="T6" s="20" t="s">
        <v>43</v>
      </c>
      <c r="U6" s="20"/>
      <c r="V6" s="71" t="s">
        <v>42</v>
      </c>
      <c r="W6" s="20" t="s">
        <v>42</v>
      </c>
      <c r="X6" s="20" t="s">
        <v>43</v>
      </c>
      <c r="Y6" s="20"/>
      <c r="Z6" s="20" t="s">
        <v>42</v>
      </c>
      <c r="AA6" s="150" t="s">
        <v>94</v>
      </c>
      <c r="AB6" s="151"/>
      <c r="AC6" s="152"/>
      <c r="AD6" s="20" t="s">
        <v>839</v>
      </c>
      <c r="AE6" s="72" t="s">
        <v>43</v>
      </c>
      <c r="AF6" s="20" t="s">
        <v>43</v>
      </c>
      <c r="AG6" s="20" t="s">
        <v>43</v>
      </c>
      <c r="AH6" s="20" t="s">
        <v>42</v>
      </c>
      <c r="AI6" s="73" t="s">
        <v>840</v>
      </c>
      <c r="AL6" s="88"/>
      <c r="AM6" s="74"/>
    </row>
    <row r="7" spans="1:39" ht="51">
      <c r="A7" s="16" t="s">
        <v>755</v>
      </c>
      <c r="B7" s="20" t="s">
        <v>851</v>
      </c>
      <c r="C7" s="48" t="s">
        <v>852</v>
      </c>
      <c r="D7" s="90">
        <v>54.224</v>
      </c>
      <c r="E7" s="91">
        <v>12.4355</v>
      </c>
      <c r="F7" s="87" t="s">
        <v>853</v>
      </c>
      <c r="G7" s="20">
        <v>1991</v>
      </c>
      <c r="H7" s="20">
        <v>1997</v>
      </c>
      <c r="I7" s="81" t="s">
        <v>854</v>
      </c>
      <c r="J7" s="20" t="s">
        <v>90</v>
      </c>
      <c r="K7" s="20" t="s">
        <v>838</v>
      </c>
      <c r="L7" s="20"/>
      <c r="M7" s="20" t="s">
        <v>42</v>
      </c>
      <c r="N7" s="20" t="s">
        <v>43</v>
      </c>
      <c r="O7" s="20"/>
      <c r="P7" s="20"/>
      <c r="Q7" s="20"/>
      <c r="R7" s="76">
        <v>5.6</v>
      </c>
      <c r="S7" s="76">
        <v>1929.2</v>
      </c>
      <c r="T7" s="20" t="s">
        <v>43</v>
      </c>
      <c r="U7" s="20"/>
      <c r="V7" s="71" t="s">
        <v>42</v>
      </c>
      <c r="W7" s="20" t="s">
        <v>42</v>
      </c>
      <c r="X7" s="20" t="s">
        <v>43</v>
      </c>
      <c r="Y7" s="20"/>
      <c r="Z7" s="20" t="s">
        <v>42</v>
      </c>
      <c r="AA7" s="150" t="s">
        <v>94</v>
      </c>
      <c r="AB7" s="151"/>
      <c r="AC7" s="152"/>
      <c r="AD7" s="20" t="s">
        <v>839</v>
      </c>
      <c r="AE7" s="72" t="s">
        <v>43</v>
      </c>
      <c r="AF7" s="20" t="s">
        <v>43</v>
      </c>
      <c r="AG7" s="20" t="s">
        <v>43</v>
      </c>
      <c r="AH7" s="20" t="s">
        <v>42</v>
      </c>
      <c r="AI7" s="73" t="s">
        <v>840</v>
      </c>
      <c r="AL7" s="88"/>
      <c r="AM7" s="74"/>
    </row>
    <row r="8" spans="1:39" ht="51">
      <c r="A8" s="16" t="s">
        <v>755</v>
      </c>
      <c r="B8" s="20" t="s">
        <v>855</v>
      </c>
      <c r="C8" s="48" t="s">
        <v>856</v>
      </c>
      <c r="D8" s="85">
        <v>54.2336</v>
      </c>
      <c r="E8" s="86">
        <v>12.45</v>
      </c>
      <c r="F8" s="87" t="s">
        <v>857</v>
      </c>
      <c r="G8" s="20">
        <v>1991</v>
      </c>
      <c r="H8" s="20">
        <v>1997</v>
      </c>
      <c r="I8" s="81" t="s">
        <v>858</v>
      </c>
      <c r="J8" s="20" t="s">
        <v>90</v>
      </c>
      <c r="K8" s="20" t="s">
        <v>838</v>
      </c>
      <c r="L8" s="20"/>
      <c r="M8" s="20" t="s">
        <v>42</v>
      </c>
      <c r="N8" s="20" t="s">
        <v>43</v>
      </c>
      <c r="O8" s="20"/>
      <c r="P8" s="20"/>
      <c r="Q8" s="20"/>
      <c r="R8" s="76">
        <v>5.6</v>
      </c>
      <c r="S8" s="76">
        <v>1929.2</v>
      </c>
      <c r="T8" s="20" t="s">
        <v>43</v>
      </c>
      <c r="U8" s="20"/>
      <c r="V8" s="71" t="s">
        <v>42</v>
      </c>
      <c r="W8" s="20" t="s">
        <v>42</v>
      </c>
      <c r="X8" s="20" t="s">
        <v>43</v>
      </c>
      <c r="Y8" s="20"/>
      <c r="Z8" s="20" t="s">
        <v>42</v>
      </c>
      <c r="AA8" s="150" t="s">
        <v>94</v>
      </c>
      <c r="AB8" s="151"/>
      <c r="AC8" s="152"/>
      <c r="AD8" s="20" t="s">
        <v>839</v>
      </c>
      <c r="AE8" s="72" t="s">
        <v>43</v>
      </c>
      <c r="AF8" s="20" t="s">
        <v>43</v>
      </c>
      <c r="AG8" s="20" t="s">
        <v>43</v>
      </c>
      <c r="AH8" s="20" t="s">
        <v>42</v>
      </c>
      <c r="AI8" s="73" t="s">
        <v>840</v>
      </c>
      <c r="AL8" s="88"/>
      <c r="AM8" s="74"/>
    </row>
    <row r="9" spans="1:39" ht="51">
      <c r="A9" s="16" t="s">
        <v>755</v>
      </c>
      <c r="B9" s="20" t="s">
        <v>859</v>
      </c>
      <c r="C9" s="48" t="s">
        <v>860</v>
      </c>
      <c r="D9" s="85">
        <v>54.2329</v>
      </c>
      <c r="E9" s="86">
        <v>12.5108</v>
      </c>
      <c r="F9" s="87">
        <v>3</v>
      </c>
      <c r="G9" s="20">
        <v>1991</v>
      </c>
      <c r="H9" s="20">
        <v>1997</v>
      </c>
      <c r="I9" s="67" t="s">
        <v>861</v>
      </c>
      <c r="J9" s="20" t="s">
        <v>90</v>
      </c>
      <c r="K9" s="20" t="s">
        <v>838</v>
      </c>
      <c r="L9" s="20"/>
      <c r="M9" s="20" t="s">
        <v>42</v>
      </c>
      <c r="N9" s="20" t="s">
        <v>43</v>
      </c>
      <c r="O9" s="20"/>
      <c r="P9" s="20"/>
      <c r="Q9" s="20"/>
      <c r="R9" s="76">
        <v>6.6</v>
      </c>
      <c r="S9" s="76">
        <v>1670.9</v>
      </c>
      <c r="T9" s="20" t="s">
        <v>43</v>
      </c>
      <c r="U9" s="20"/>
      <c r="V9" s="71" t="s">
        <v>42</v>
      </c>
      <c r="W9" s="20" t="s">
        <v>42</v>
      </c>
      <c r="X9" s="20" t="s">
        <v>43</v>
      </c>
      <c r="Y9" s="20"/>
      <c r="Z9" s="20" t="s">
        <v>42</v>
      </c>
      <c r="AA9" s="150" t="s">
        <v>94</v>
      </c>
      <c r="AB9" s="151"/>
      <c r="AC9" s="152"/>
      <c r="AD9" s="20" t="s">
        <v>839</v>
      </c>
      <c r="AE9" s="72" t="s">
        <v>43</v>
      </c>
      <c r="AF9" s="20" t="s">
        <v>43</v>
      </c>
      <c r="AG9" s="20" t="s">
        <v>43</v>
      </c>
      <c r="AH9" s="20" t="s">
        <v>42</v>
      </c>
      <c r="AI9" s="73" t="s">
        <v>840</v>
      </c>
      <c r="AL9" s="88"/>
      <c r="AM9" s="74"/>
    </row>
    <row r="10" spans="1:39" ht="51">
      <c r="A10" s="16" t="s">
        <v>755</v>
      </c>
      <c r="B10" s="20" t="s">
        <v>862</v>
      </c>
      <c r="C10" s="48" t="s">
        <v>863</v>
      </c>
      <c r="D10" s="85">
        <v>54.2335</v>
      </c>
      <c r="E10" s="86">
        <v>12.3714</v>
      </c>
      <c r="F10" s="87">
        <v>3</v>
      </c>
      <c r="G10" s="20">
        <v>1991</v>
      </c>
      <c r="H10" s="20">
        <v>1997</v>
      </c>
      <c r="I10" s="67" t="s">
        <v>861</v>
      </c>
      <c r="J10" s="20" t="s">
        <v>90</v>
      </c>
      <c r="K10" s="20" t="s">
        <v>838</v>
      </c>
      <c r="L10" s="20"/>
      <c r="M10" s="20" t="s">
        <v>42</v>
      </c>
      <c r="N10" s="20" t="s">
        <v>43</v>
      </c>
      <c r="O10" s="20"/>
      <c r="P10" s="20"/>
      <c r="Q10" s="20"/>
      <c r="R10" s="76">
        <v>7.5</v>
      </c>
      <c r="S10" s="18">
        <v>1084.3</v>
      </c>
      <c r="T10" s="20" t="s">
        <v>43</v>
      </c>
      <c r="U10" s="20"/>
      <c r="V10" s="71" t="s">
        <v>42</v>
      </c>
      <c r="W10" s="20" t="s">
        <v>42</v>
      </c>
      <c r="X10" s="20" t="s">
        <v>43</v>
      </c>
      <c r="Y10" s="20"/>
      <c r="Z10" s="20" t="s">
        <v>42</v>
      </c>
      <c r="AA10" s="150" t="s">
        <v>94</v>
      </c>
      <c r="AB10" s="151"/>
      <c r="AC10" s="152"/>
      <c r="AD10" s="20" t="s">
        <v>839</v>
      </c>
      <c r="AE10" s="72" t="s">
        <v>43</v>
      </c>
      <c r="AF10" s="20" t="s">
        <v>43</v>
      </c>
      <c r="AG10" s="20" t="s">
        <v>43</v>
      </c>
      <c r="AH10" s="20" t="s">
        <v>42</v>
      </c>
      <c r="AI10" s="73" t="s">
        <v>840</v>
      </c>
      <c r="AL10" s="88"/>
      <c r="AM10" s="74"/>
    </row>
    <row r="11" spans="1:39" ht="51">
      <c r="A11" s="16" t="s">
        <v>755</v>
      </c>
      <c r="B11" s="20" t="s">
        <v>864</v>
      </c>
      <c r="C11" s="48" t="s">
        <v>865</v>
      </c>
      <c r="D11" s="85">
        <v>54.2629</v>
      </c>
      <c r="E11" s="86">
        <v>13.0032</v>
      </c>
      <c r="F11" s="87" t="s">
        <v>866</v>
      </c>
      <c r="G11" s="20">
        <v>1991</v>
      </c>
      <c r="H11" s="20">
        <v>1997</v>
      </c>
      <c r="I11" s="81" t="s">
        <v>867</v>
      </c>
      <c r="J11" s="20" t="s">
        <v>90</v>
      </c>
      <c r="K11" s="20" t="s">
        <v>838</v>
      </c>
      <c r="L11" s="20"/>
      <c r="M11" s="20" t="s">
        <v>42</v>
      </c>
      <c r="N11" s="20" t="s">
        <v>43</v>
      </c>
      <c r="O11" s="20"/>
      <c r="P11" s="20"/>
      <c r="Q11" s="20"/>
      <c r="R11" s="20">
        <v>9</v>
      </c>
      <c r="S11" s="20">
        <v>395</v>
      </c>
      <c r="T11" s="20" t="s">
        <v>43</v>
      </c>
      <c r="U11" s="20"/>
      <c r="V11" s="71" t="s">
        <v>42</v>
      </c>
      <c r="W11" s="20" t="s">
        <v>42</v>
      </c>
      <c r="X11" s="20" t="s">
        <v>43</v>
      </c>
      <c r="Y11" s="20"/>
      <c r="Z11" s="20" t="s">
        <v>42</v>
      </c>
      <c r="AA11" s="150" t="s">
        <v>94</v>
      </c>
      <c r="AB11" s="151"/>
      <c r="AC11" s="152"/>
      <c r="AD11" s="20" t="s">
        <v>839</v>
      </c>
      <c r="AE11" s="72" t="s">
        <v>43</v>
      </c>
      <c r="AF11" s="20" t="s">
        <v>43</v>
      </c>
      <c r="AG11" s="20" t="s">
        <v>43</v>
      </c>
      <c r="AH11" s="20" t="s">
        <v>42</v>
      </c>
      <c r="AI11" s="73" t="s">
        <v>840</v>
      </c>
      <c r="AL11" s="88"/>
      <c r="AM11" s="74"/>
    </row>
    <row r="12" spans="1:39" ht="38.25" customHeight="1">
      <c r="A12" s="16" t="s">
        <v>755</v>
      </c>
      <c r="B12" s="20">
        <v>35</v>
      </c>
      <c r="C12" s="48" t="s">
        <v>868</v>
      </c>
      <c r="D12" s="85">
        <v>54.253</v>
      </c>
      <c r="E12" s="86">
        <v>13.0314</v>
      </c>
      <c r="F12" s="87" t="s">
        <v>869</v>
      </c>
      <c r="G12" s="20">
        <v>1991</v>
      </c>
      <c r="H12" s="20">
        <v>1997</v>
      </c>
      <c r="I12" s="67" t="s">
        <v>870</v>
      </c>
      <c r="J12" s="20" t="s">
        <v>90</v>
      </c>
      <c r="K12" s="20" t="s">
        <v>838</v>
      </c>
      <c r="L12" s="20"/>
      <c r="M12" s="20" t="s">
        <v>42</v>
      </c>
      <c r="N12" s="20" t="s">
        <v>43</v>
      </c>
      <c r="O12" s="20"/>
      <c r="P12" s="20"/>
      <c r="Q12" s="20"/>
      <c r="R12" s="20">
        <v>9</v>
      </c>
      <c r="S12" s="20">
        <v>188</v>
      </c>
      <c r="T12" s="20" t="s">
        <v>43</v>
      </c>
      <c r="U12" s="20"/>
      <c r="V12" s="71" t="s">
        <v>42</v>
      </c>
      <c r="W12" s="20" t="s">
        <v>42</v>
      </c>
      <c r="X12" s="20" t="s">
        <v>43</v>
      </c>
      <c r="Y12" s="20"/>
      <c r="Z12" s="20" t="s">
        <v>42</v>
      </c>
      <c r="AA12" s="150" t="s">
        <v>94</v>
      </c>
      <c r="AB12" s="151"/>
      <c r="AC12" s="152"/>
      <c r="AD12" s="20" t="s">
        <v>839</v>
      </c>
      <c r="AE12" s="72" t="s">
        <v>43</v>
      </c>
      <c r="AF12" s="20" t="s">
        <v>43</v>
      </c>
      <c r="AG12" s="20" t="s">
        <v>43</v>
      </c>
      <c r="AH12" s="20" t="s">
        <v>42</v>
      </c>
      <c r="AI12" s="73" t="s">
        <v>840</v>
      </c>
      <c r="AL12" s="88"/>
      <c r="AM12" s="74"/>
    </row>
    <row r="13" spans="1:39" ht="38.25" customHeight="1">
      <c r="A13" s="16" t="s">
        <v>755</v>
      </c>
      <c r="B13" s="20" t="s">
        <v>871</v>
      </c>
      <c r="C13" s="48" t="s">
        <v>872</v>
      </c>
      <c r="D13" s="92">
        <v>54.2744</v>
      </c>
      <c r="E13" s="92">
        <v>13.0333</v>
      </c>
      <c r="F13" s="87" t="s">
        <v>873</v>
      </c>
      <c r="G13" s="20">
        <v>1991</v>
      </c>
      <c r="H13" s="20">
        <v>1997</v>
      </c>
      <c r="I13" s="67" t="s">
        <v>874</v>
      </c>
      <c r="J13" s="20" t="s">
        <v>90</v>
      </c>
      <c r="K13" s="20" t="s">
        <v>838</v>
      </c>
      <c r="L13" s="20"/>
      <c r="M13" s="20" t="s">
        <v>42</v>
      </c>
      <c r="N13" s="20" t="s">
        <v>43</v>
      </c>
      <c r="O13" s="20"/>
      <c r="P13" s="20"/>
      <c r="Q13" s="20"/>
      <c r="R13" s="20">
        <v>9.2</v>
      </c>
      <c r="S13" s="20">
        <v>159</v>
      </c>
      <c r="T13" s="20" t="s">
        <v>43</v>
      </c>
      <c r="U13" s="20"/>
      <c r="V13" s="71" t="s">
        <v>42</v>
      </c>
      <c r="W13" s="20" t="s">
        <v>42</v>
      </c>
      <c r="X13" s="20" t="s">
        <v>43</v>
      </c>
      <c r="Y13" s="20"/>
      <c r="Z13" s="20" t="s">
        <v>42</v>
      </c>
      <c r="AA13" s="150" t="s">
        <v>94</v>
      </c>
      <c r="AB13" s="151"/>
      <c r="AC13" s="152"/>
      <c r="AD13" s="20" t="s">
        <v>839</v>
      </c>
      <c r="AE13" s="72" t="s">
        <v>43</v>
      </c>
      <c r="AF13" s="20" t="s">
        <v>43</v>
      </c>
      <c r="AG13" s="20" t="s">
        <v>43</v>
      </c>
      <c r="AH13" s="20" t="s">
        <v>42</v>
      </c>
      <c r="AI13" s="73" t="s">
        <v>840</v>
      </c>
      <c r="AL13" s="88"/>
      <c r="AM13" s="74"/>
    </row>
    <row r="14" spans="1:41" ht="38.25" customHeight="1">
      <c r="A14" s="16" t="s">
        <v>755</v>
      </c>
      <c r="B14" s="68" t="s">
        <v>756</v>
      </c>
      <c r="C14" s="68" t="s">
        <v>757</v>
      </c>
      <c r="D14" s="69">
        <v>5357</v>
      </c>
      <c r="E14" s="69">
        <v>1124.5</v>
      </c>
      <c r="F14" s="68">
        <v>9</v>
      </c>
      <c r="G14" s="20">
        <v>1988</v>
      </c>
      <c r="H14" s="20">
        <v>1999</v>
      </c>
      <c r="I14" s="67" t="s">
        <v>758</v>
      </c>
      <c r="J14" s="20" t="s">
        <v>759</v>
      </c>
      <c r="K14" s="70" t="s">
        <v>760</v>
      </c>
      <c r="L14" s="20"/>
      <c r="M14" s="20" t="s">
        <v>42</v>
      </c>
      <c r="N14" s="20" t="s">
        <v>43</v>
      </c>
      <c r="O14" s="20"/>
      <c r="P14" s="20"/>
      <c r="Q14" s="20"/>
      <c r="R14" s="68">
        <v>13.1</v>
      </c>
      <c r="S14" s="68">
        <v>602.7</v>
      </c>
      <c r="T14" s="20" t="s">
        <v>42</v>
      </c>
      <c r="U14" s="71" t="s">
        <v>761</v>
      </c>
      <c r="V14" s="71" t="s">
        <v>42</v>
      </c>
      <c r="W14" s="20" t="s">
        <v>42</v>
      </c>
      <c r="X14" s="20" t="s">
        <v>43</v>
      </c>
      <c r="Y14" s="20"/>
      <c r="Z14" s="20" t="s">
        <v>42</v>
      </c>
      <c r="AA14" s="147" t="s">
        <v>94</v>
      </c>
      <c r="AB14" s="148"/>
      <c r="AC14" s="149"/>
      <c r="AD14" s="71" t="s">
        <v>762</v>
      </c>
      <c r="AE14" s="72" t="s">
        <v>43</v>
      </c>
      <c r="AF14" s="20" t="s">
        <v>43</v>
      </c>
      <c r="AG14" s="20" t="s">
        <v>43</v>
      </c>
      <c r="AH14" s="20" t="s">
        <v>763</v>
      </c>
      <c r="AI14" s="73" t="s">
        <v>764</v>
      </c>
      <c r="AJ14" s="48"/>
      <c r="AK14" s="74"/>
      <c r="AL14" s="75"/>
      <c r="AM14" s="75"/>
      <c r="AN14" s="75"/>
      <c r="AO14" s="75"/>
    </row>
    <row r="15" spans="1:41" ht="38.25" customHeight="1">
      <c r="A15" s="16" t="s">
        <v>755</v>
      </c>
      <c r="B15" s="76" t="s">
        <v>765</v>
      </c>
      <c r="C15" s="76" t="s">
        <v>766</v>
      </c>
      <c r="D15" s="77" t="s">
        <v>767</v>
      </c>
      <c r="E15" s="77" t="s">
        <v>767</v>
      </c>
      <c r="F15" s="78" t="s">
        <v>767</v>
      </c>
      <c r="G15" s="20">
        <v>1988</v>
      </c>
      <c r="H15" s="20">
        <v>1990</v>
      </c>
      <c r="I15" s="79" t="s">
        <v>768</v>
      </c>
      <c r="J15" s="20" t="s">
        <v>90</v>
      </c>
      <c r="K15" s="20" t="s">
        <v>769</v>
      </c>
      <c r="L15" s="20"/>
      <c r="M15" s="20" t="s">
        <v>42</v>
      </c>
      <c r="N15" s="20" t="s">
        <v>43</v>
      </c>
      <c r="O15" s="20"/>
      <c r="P15" s="20"/>
      <c r="Q15" s="20"/>
      <c r="R15" s="80" t="s">
        <v>767</v>
      </c>
      <c r="S15" s="80" t="s">
        <v>767</v>
      </c>
      <c r="T15" s="80" t="s">
        <v>767</v>
      </c>
      <c r="U15" s="80" t="s">
        <v>767</v>
      </c>
      <c r="V15" s="80" t="s">
        <v>767</v>
      </c>
      <c r="W15" s="20" t="s">
        <v>42</v>
      </c>
      <c r="X15" s="20" t="s">
        <v>43</v>
      </c>
      <c r="Y15" s="20"/>
      <c r="Z15" s="20" t="s">
        <v>42</v>
      </c>
      <c r="AA15" s="147" t="s">
        <v>94</v>
      </c>
      <c r="AB15" s="148"/>
      <c r="AC15" s="149"/>
      <c r="AD15" s="71" t="s">
        <v>762</v>
      </c>
      <c r="AE15" s="72" t="s">
        <v>43</v>
      </c>
      <c r="AF15" s="20" t="s">
        <v>43</v>
      </c>
      <c r="AG15" s="20" t="s">
        <v>43</v>
      </c>
      <c r="AH15" s="20" t="s">
        <v>763</v>
      </c>
      <c r="AI15" s="73" t="s">
        <v>764</v>
      </c>
      <c r="AJ15" s="48"/>
      <c r="AK15" s="74"/>
      <c r="AL15" s="75"/>
      <c r="AM15" s="75"/>
      <c r="AN15" s="75"/>
      <c r="AO15" s="75"/>
    </row>
    <row r="16" spans="1:41" ht="38.25" customHeight="1">
      <c r="A16" s="16" t="s">
        <v>755</v>
      </c>
      <c r="B16" s="76" t="s">
        <v>770</v>
      </c>
      <c r="C16" s="76" t="s">
        <v>771</v>
      </c>
      <c r="D16" s="69">
        <v>5405.9</v>
      </c>
      <c r="E16" s="69">
        <v>1206.7</v>
      </c>
      <c r="F16" s="76">
        <v>7</v>
      </c>
      <c r="G16" s="20">
        <v>1989</v>
      </c>
      <c r="H16" s="20">
        <v>1990</v>
      </c>
      <c r="I16" s="81" t="s">
        <v>772</v>
      </c>
      <c r="J16" s="20" t="s">
        <v>90</v>
      </c>
      <c r="K16" s="20" t="s">
        <v>773</v>
      </c>
      <c r="L16" s="20"/>
      <c r="M16" s="20" t="s">
        <v>42</v>
      </c>
      <c r="N16" s="20" t="s">
        <v>43</v>
      </c>
      <c r="O16" s="20"/>
      <c r="P16" s="20"/>
      <c r="Q16" s="20"/>
      <c r="R16" s="76">
        <v>5.55</v>
      </c>
      <c r="S16" s="76">
        <v>5187</v>
      </c>
      <c r="T16" s="20" t="s">
        <v>42</v>
      </c>
      <c r="U16" s="71" t="s">
        <v>761</v>
      </c>
      <c r="V16" s="71" t="s">
        <v>42</v>
      </c>
      <c r="W16" s="20" t="s">
        <v>42</v>
      </c>
      <c r="X16" s="20" t="s">
        <v>43</v>
      </c>
      <c r="Y16" s="20"/>
      <c r="Z16" s="20" t="s">
        <v>42</v>
      </c>
      <c r="AA16" s="147" t="s">
        <v>94</v>
      </c>
      <c r="AB16" s="148"/>
      <c r="AC16" s="149"/>
      <c r="AD16" s="71" t="s">
        <v>762</v>
      </c>
      <c r="AE16" s="72" t="s">
        <v>43</v>
      </c>
      <c r="AF16" s="20" t="s">
        <v>43</v>
      </c>
      <c r="AG16" s="20" t="s">
        <v>43</v>
      </c>
      <c r="AH16" s="20" t="s">
        <v>763</v>
      </c>
      <c r="AI16" s="73" t="s">
        <v>764</v>
      </c>
      <c r="AJ16" s="48"/>
      <c r="AK16" s="74"/>
      <c r="AL16" s="75"/>
      <c r="AM16" s="75"/>
      <c r="AN16" s="75"/>
      <c r="AO16" s="75"/>
    </row>
    <row r="17" spans="1:41" ht="38.25" customHeight="1">
      <c r="A17" s="16" t="s">
        <v>755</v>
      </c>
      <c r="B17" s="76" t="s">
        <v>774</v>
      </c>
      <c r="C17" s="76" t="s">
        <v>771</v>
      </c>
      <c r="D17" s="69">
        <v>5407</v>
      </c>
      <c r="E17" s="69">
        <v>1205.8</v>
      </c>
      <c r="F17" s="76">
        <v>7</v>
      </c>
      <c r="G17" s="20">
        <v>1988</v>
      </c>
      <c r="H17" s="20">
        <v>1991</v>
      </c>
      <c r="I17" s="67" t="s">
        <v>775</v>
      </c>
      <c r="J17" s="20" t="s">
        <v>90</v>
      </c>
      <c r="K17" s="20" t="s">
        <v>773</v>
      </c>
      <c r="L17" s="20"/>
      <c r="M17" s="20" t="s">
        <v>42</v>
      </c>
      <c r="N17" s="20" t="s">
        <v>43</v>
      </c>
      <c r="O17" s="20"/>
      <c r="P17" s="20"/>
      <c r="Q17" s="20"/>
      <c r="R17" s="76">
        <v>8</v>
      </c>
      <c r="S17" s="76">
        <v>4161.5</v>
      </c>
      <c r="T17" s="20" t="s">
        <v>42</v>
      </c>
      <c r="U17" s="71" t="s">
        <v>761</v>
      </c>
      <c r="V17" s="71" t="s">
        <v>42</v>
      </c>
      <c r="W17" s="20" t="s">
        <v>42</v>
      </c>
      <c r="X17" s="20" t="s">
        <v>43</v>
      </c>
      <c r="Y17" s="20"/>
      <c r="Z17" s="20" t="s">
        <v>42</v>
      </c>
      <c r="AA17" s="147" t="s">
        <v>94</v>
      </c>
      <c r="AB17" s="148"/>
      <c r="AC17" s="149"/>
      <c r="AD17" s="71" t="s">
        <v>762</v>
      </c>
      <c r="AE17" s="72" t="s">
        <v>43</v>
      </c>
      <c r="AF17" s="20" t="s">
        <v>43</v>
      </c>
      <c r="AG17" s="20" t="s">
        <v>43</v>
      </c>
      <c r="AH17" s="20" t="s">
        <v>763</v>
      </c>
      <c r="AI17" s="73" t="s">
        <v>764</v>
      </c>
      <c r="AJ17" s="48"/>
      <c r="AK17" s="74"/>
      <c r="AL17" s="75"/>
      <c r="AM17" s="75"/>
      <c r="AN17" s="75"/>
      <c r="AO17" s="75"/>
    </row>
    <row r="18" spans="1:41" ht="38.25" customHeight="1">
      <c r="A18" s="16" t="s">
        <v>755</v>
      </c>
      <c r="B18" s="76" t="s">
        <v>776</v>
      </c>
      <c r="C18" s="76" t="s">
        <v>771</v>
      </c>
      <c r="D18" s="69">
        <v>5410</v>
      </c>
      <c r="E18" s="69">
        <v>1206</v>
      </c>
      <c r="F18" s="76">
        <v>8</v>
      </c>
      <c r="G18" s="20">
        <v>1998</v>
      </c>
      <c r="H18" s="20">
        <v>1997</v>
      </c>
      <c r="I18" s="67" t="s">
        <v>777</v>
      </c>
      <c r="J18" s="20" t="s">
        <v>90</v>
      </c>
      <c r="K18" s="71" t="s">
        <v>778</v>
      </c>
      <c r="L18" s="20"/>
      <c r="M18" s="20" t="s">
        <v>42</v>
      </c>
      <c r="N18" s="20" t="s">
        <v>43</v>
      </c>
      <c r="O18" s="20"/>
      <c r="P18" s="20"/>
      <c r="Q18" s="20"/>
      <c r="R18" s="76">
        <v>10.4</v>
      </c>
      <c r="S18" s="76">
        <v>2915.5</v>
      </c>
      <c r="T18" s="20" t="s">
        <v>42</v>
      </c>
      <c r="U18" s="71" t="s">
        <v>761</v>
      </c>
      <c r="V18" s="71" t="s">
        <v>42</v>
      </c>
      <c r="W18" s="20" t="s">
        <v>42</v>
      </c>
      <c r="X18" s="20" t="s">
        <v>43</v>
      </c>
      <c r="Y18" s="20"/>
      <c r="Z18" s="20" t="s">
        <v>42</v>
      </c>
      <c r="AA18" s="147" t="s">
        <v>94</v>
      </c>
      <c r="AB18" s="148"/>
      <c r="AC18" s="149"/>
      <c r="AD18" s="71" t="s">
        <v>762</v>
      </c>
      <c r="AE18" s="72" t="s">
        <v>43</v>
      </c>
      <c r="AF18" s="20" t="s">
        <v>43</v>
      </c>
      <c r="AG18" s="20" t="s">
        <v>43</v>
      </c>
      <c r="AH18" s="20" t="s">
        <v>763</v>
      </c>
      <c r="AI18" s="73" t="s">
        <v>764</v>
      </c>
      <c r="AJ18" s="48"/>
      <c r="AK18" s="74"/>
      <c r="AL18" s="75"/>
      <c r="AM18" s="75"/>
      <c r="AN18" s="75"/>
      <c r="AO18" s="75"/>
    </row>
    <row r="19" spans="1:41" ht="38.25" customHeight="1">
      <c r="A19" s="16" t="s">
        <v>755</v>
      </c>
      <c r="B19" s="76" t="s">
        <v>779</v>
      </c>
      <c r="C19" s="76" t="s">
        <v>771</v>
      </c>
      <c r="D19" s="69">
        <v>5411.5</v>
      </c>
      <c r="E19" s="69">
        <v>1205.4</v>
      </c>
      <c r="F19" s="76">
        <v>13</v>
      </c>
      <c r="G19" s="20">
        <v>1988</v>
      </c>
      <c r="H19" s="20">
        <v>1991</v>
      </c>
      <c r="I19" s="67" t="s">
        <v>777</v>
      </c>
      <c r="J19" s="20" t="s">
        <v>90</v>
      </c>
      <c r="K19" s="20" t="s">
        <v>780</v>
      </c>
      <c r="L19" s="20"/>
      <c r="M19" s="20" t="s">
        <v>42</v>
      </c>
      <c r="N19" s="20" t="s">
        <v>43</v>
      </c>
      <c r="O19" s="20"/>
      <c r="P19" s="20"/>
      <c r="Q19" s="20"/>
      <c r="R19" s="76">
        <v>10.95</v>
      </c>
      <c r="S19" s="76">
        <v>1421</v>
      </c>
      <c r="T19" s="20" t="s">
        <v>42</v>
      </c>
      <c r="U19" s="71" t="s">
        <v>761</v>
      </c>
      <c r="V19" s="71" t="s">
        <v>42</v>
      </c>
      <c r="W19" s="20" t="s">
        <v>42</v>
      </c>
      <c r="X19" s="20" t="s">
        <v>43</v>
      </c>
      <c r="Y19" s="20"/>
      <c r="Z19" s="20" t="s">
        <v>42</v>
      </c>
      <c r="AA19" s="147" t="s">
        <v>94</v>
      </c>
      <c r="AB19" s="148"/>
      <c r="AC19" s="149"/>
      <c r="AD19" s="71" t="s">
        <v>762</v>
      </c>
      <c r="AE19" s="72" t="s">
        <v>43</v>
      </c>
      <c r="AF19" s="20" t="s">
        <v>43</v>
      </c>
      <c r="AG19" s="20" t="s">
        <v>43</v>
      </c>
      <c r="AH19" s="20" t="s">
        <v>763</v>
      </c>
      <c r="AI19" s="73" t="s">
        <v>764</v>
      </c>
      <c r="AJ19" s="48"/>
      <c r="AK19" s="74"/>
      <c r="AL19" s="75"/>
      <c r="AM19" s="75"/>
      <c r="AN19" s="75"/>
      <c r="AO19" s="75"/>
    </row>
    <row r="20" spans="1:41" ht="38.25" customHeight="1">
      <c r="A20" s="16" t="s">
        <v>755</v>
      </c>
      <c r="B20" s="76" t="s">
        <v>781</v>
      </c>
      <c r="C20" s="76" t="s">
        <v>771</v>
      </c>
      <c r="D20" s="69">
        <v>5410</v>
      </c>
      <c r="E20" s="69">
        <v>1208</v>
      </c>
      <c r="F20" s="76">
        <v>4</v>
      </c>
      <c r="G20" s="20">
        <v>1988</v>
      </c>
      <c r="H20" s="20">
        <v>1991</v>
      </c>
      <c r="I20" s="67" t="s">
        <v>777</v>
      </c>
      <c r="J20" s="20" t="s">
        <v>90</v>
      </c>
      <c r="K20" s="20" t="s">
        <v>782</v>
      </c>
      <c r="L20" s="20"/>
      <c r="M20" s="20" t="s">
        <v>42</v>
      </c>
      <c r="N20" s="20" t="s">
        <v>43</v>
      </c>
      <c r="O20" s="20"/>
      <c r="P20" s="20"/>
      <c r="Q20" s="20"/>
      <c r="R20" s="76">
        <v>10.75</v>
      </c>
      <c r="S20" s="76">
        <v>2900.1</v>
      </c>
      <c r="T20" s="20" t="s">
        <v>42</v>
      </c>
      <c r="U20" s="71" t="s">
        <v>761</v>
      </c>
      <c r="V20" s="71" t="s">
        <v>42</v>
      </c>
      <c r="W20" s="20" t="s">
        <v>42</v>
      </c>
      <c r="X20" s="20" t="s">
        <v>43</v>
      </c>
      <c r="Y20" s="20"/>
      <c r="Z20" s="20" t="s">
        <v>42</v>
      </c>
      <c r="AA20" s="147" t="s">
        <v>94</v>
      </c>
      <c r="AB20" s="148"/>
      <c r="AC20" s="149"/>
      <c r="AD20" s="71" t="s">
        <v>762</v>
      </c>
      <c r="AE20" s="72" t="s">
        <v>43</v>
      </c>
      <c r="AF20" s="20" t="s">
        <v>43</v>
      </c>
      <c r="AG20" s="20" t="s">
        <v>43</v>
      </c>
      <c r="AH20" s="20" t="s">
        <v>763</v>
      </c>
      <c r="AI20" s="73" t="s">
        <v>764</v>
      </c>
      <c r="AJ20" s="48"/>
      <c r="AK20" s="74"/>
      <c r="AL20" s="75"/>
      <c r="AM20" s="75"/>
      <c r="AN20" s="75"/>
      <c r="AO20" s="75"/>
    </row>
    <row r="21" spans="1:41" ht="38.25" customHeight="1">
      <c r="A21" s="16" t="s">
        <v>755</v>
      </c>
      <c r="B21" s="76" t="s">
        <v>783</v>
      </c>
      <c r="C21" s="76" t="s">
        <v>784</v>
      </c>
      <c r="D21" s="69">
        <v>5423.7</v>
      </c>
      <c r="E21" s="69">
        <v>1245</v>
      </c>
      <c r="F21" s="76">
        <v>2</v>
      </c>
      <c r="G21" s="20">
        <v>1988</v>
      </c>
      <c r="H21" s="20">
        <v>1996</v>
      </c>
      <c r="I21" s="81" t="s">
        <v>785</v>
      </c>
      <c r="J21" s="20" t="s">
        <v>90</v>
      </c>
      <c r="K21" s="20">
        <v>0</v>
      </c>
      <c r="L21" s="20"/>
      <c r="M21" s="20" t="s">
        <v>42</v>
      </c>
      <c r="N21" s="20" t="s">
        <v>43</v>
      </c>
      <c r="O21" s="20"/>
      <c r="P21" s="20"/>
      <c r="Q21" s="20"/>
      <c r="R21" s="76">
        <v>5.6</v>
      </c>
      <c r="S21" s="76">
        <v>1929.2</v>
      </c>
      <c r="T21" s="20" t="s">
        <v>42</v>
      </c>
      <c r="U21" s="71" t="s">
        <v>761</v>
      </c>
      <c r="V21" s="71" t="s">
        <v>42</v>
      </c>
      <c r="W21" s="20" t="s">
        <v>42</v>
      </c>
      <c r="X21" s="20" t="s">
        <v>43</v>
      </c>
      <c r="Y21" s="20"/>
      <c r="Z21" s="20" t="s">
        <v>42</v>
      </c>
      <c r="AA21" s="147" t="s">
        <v>94</v>
      </c>
      <c r="AB21" s="148"/>
      <c r="AC21" s="149"/>
      <c r="AD21" s="71" t="s">
        <v>762</v>
      </c>
      <c r="AE21" s="72" t="s">
        <v>43</v>
      </c>
      <c r="AF21" s="20" t="s">
        <v>43</v>
      </c>
      <c r="AG21" s="20" t="s">
        <v>43</v>
      </c>
      <c r="AH21" s="20" t="s">
        <v>763</v>
      </c>
      <c r="AI21" s="73" t="s">
        <v>764</v>
      </c>
      <c r="AJ21" s="48"/>
      <c r="AK21" s="74"/>
      <c r="AL21" s="75"/>
      <c r="AM21" s="75"/>
      <c r="AN21" s="75"/>
      <c r="AO21" s="75"/>
    </row>
    <row r="22" spans="1:41" ht="38.25" customHeight="1">
      <c r="A22" s="16" t="s">
        <v>755</v>
      </c>
      <c r="B22" s="76" t="s">
        <v>786</v>
      </c>
      <c r="C22" s="76" t="s">
        <v>787</v>
      </c>
      <c r="D22" s="69">
        <v>5430.4</v>
      </c>
      <c r="E22" s="69">
        <v>1329.4</v>
      </c>
      <c r="F22" s="76">
        <v>9</v>
      </c>
      <c r="G22" s="20">
        <v>1996</v>
      </c>
      <c r="H22" s="20">
        <v>1997</v>
      </c>
      <c r="I22" s="67" t="s">
        <v>788</v>
      </c>
      <c r="J22" s="20" t="s">
        <v>90</v>
      </c>
      <c r="K22" s="20">
        <v>0</v>
      </c>
      <c r="L22" s="20"/>
      <c r="M22" s="20" t="s">
        <v>42</v>
      </c>
      <c r="N22" s="20" t="s">
        <v>43</v>
      </c>
      <c r="O22" s="20"/>
      <c r="P22" s="20"/>
      <c r="Q22" s="20"/>
      <c r="R22" s="76">
        <v>7.55</v>
      </c>
      <c r="S22" s="76">
        <v>216.3</v>
      </c>
      <c r="T22" s="20" t="s">
        <v>42</v>
      </c>
      <c r="U22" s="71" t="s">
        <v>761</v>
      </c>
      <c r="V22" s="71" t="s">
        <v>42</v>
      </c>
      <c r="W22" s="20" t="s">
        <v>42</v>
      </c>
      <c r="X22" s="20" t="s">
        <v>43</v>
      </c>
      <c r="Y22" s="20"/>
      <c r="Z22" s="20" t="s">
        <v>42</v>
      </c>
      <c r="AA22" s="147" t="s">
        <v>94</v>
      </c>
      <c r="AB22" s="148"/>
      <c r="AC22" s="149"/>
      <c r="AD22" s="71" t="s">
        <v>762</v>
      </c>
      <c r="AE22" s="72" t="s">
        <v>43</v>
      </c>
      <c r="AF22" s="20" t="s">
        <v>43</v>
      </c>
      <c r="AG22" s="20" t="s">
        <v>43</v>
      </c>
      <c r="AH22" s="20" t="s">
        <v>763</v>
      </c>
      <c r="AI22" s="73" t="s">
        <v>764</v>
      </c>
      <c r="AJ22" s="48"/>
      <c r="AK22" s="74"/>
      <c r="AL22" s="75"/>
      <c r="AM22" s="75"/>
      <c r="AN22" s="75"/>
      <c r="AO22" s="75"/>
    </row>
    <row r="23" spans="1:41" ht="38.25" customHeight="1">
      <c r="A23" s="16" t="s">
        <v>755</v>
      </c>
      <c r="B23" s="76" t="s">
        <v>789</v>
      </c>
      <c r="C23" s="76" t="s">
        <v>790</v>
      </c>
      <c r="D23" s="69">
        <v>5424.1</v>
      </c>
      <c r="E23" s="69">
        <v>1306.3</v>
      </c>
      <c r="F23" s="76">
        <v>5</v>
      </c>
      <c r="G23" s="20">
        <v>1988</v>
      </c>
      <c r="H23" s="20">
        <v>1994</v>
      </c>
      <c r="I23" s="67" t="s">
        <v>791</v>
      </c>
      <c r="J23" s="20" t="s">
        <v>90</v>
      </c>
      <c r="K23" s="20" t="s">
        <v>792</v>
      </c>
      <c r="L23" s="20"/>
      <c r="M23" s="20" t="s">
        <v>42</v>
      </c>
      <c r="N23" s="20" t="s">
        <v>43</v>
      </c>
      <c r="O23" s="20"/>
      <c r="P23" s="20"/>
      <c r="Q23" s="20"/>
      <c r="R23" s="76">
        <v>7.7</v>
      </c>
      <c r="S23" s="76">
        <v>581.7</v>
      </c>
      <c r="T23" s="20" t="s">
        <v>42</v>
      </c>
      <c r="U23" s="71" t="s">
        <v>761</v>
      </c>
      <c r="V23" s="71" t="s">
        <v>42</v>
      </c>
      <c r="W23" s="20" t="s">
        <v>42</v>
      </c>
      <c r="X23" s="20" t="s">
        <v>43</v>
      </c>
      <c r="Y23" s="20"/>
      <c r="Z23" s="20" t="s">
        <v>42</v>
      </c>
      <c r="AA23" s="147" t="s">
        <v>94</v>
      </c>
      <c r="AB23" s="148"/>
      <c r="AC23" s="149"/>
      <c r="AD23" s="71" t="s">
        <v>762</v>
      </c>
      <c r="AE23" s="72" t="s">
        <v>43</v>
      </c>
      <c r="AF23" s="20" t="s">
        <v>43</v>
      </c>
      <c r="AG23" s="20" t="s">
        <v>43</v>
      </c>
      <c r="AH23" s="20" t="s">
        <v>763</v>
      </c>
      <c r="AI23" s="73" t="s">
        <v>764</v>
      </c>
      <c r="AJ23" s="48"/>
      <c r="AK23" s="74"/>
      <c r="AL23" s="75"/>
      <c r="AM23" s="75"/>
      <c r="AN23" s="75"/>
      <c r="AO23" s="75"/>
    </row>
    <row r="24" spans="1:41" ht="38.25" customHeight="1">
      <c r="A24" s="16" t="s">
        <v>755</v>
      </c>
      <c r="B24" s="76" t="s">
        <v>793</v>
      </c>
      <c r="C24" s="76" t="s">
        <v>794</v>
      </c>
      <c r="D24" s="69">
        <v>5417.3</v>
      </c>
      <c r="E24" s="69">
        <v>1307.7</v>
      </c>
      <c r="F24" s="76">
        <v>4</v>
      </c>
      <c r="G24" s="20">
        <v>1988</v>
      </c>
      <c r="H24" s="20">
        <v>1999</v>
      </c>
      <c r="I24" s="67" t="s">
        <v>777</v>
      </c>
      <c r="J24" s="20" t="s">
        <v>90</v>
      </c>
      <c r="K24" s="71" t="s">
        <v>795</v>
      </c>
      <c r="L24" s="20"/>
      <c r="M24" s="20" t="s">
        <v>42</v>
      </c>
      <c r="N24" s="20" t="s">
        <v>43</v>
      </c>
      <c r="O24" s="20"/>
      <c r="P24" s="20"/>
      <c r="Q24" s="20"/>
      <c r="R24" s="76">
        <v>7.55</v>
      </c>
      <c r="S24" s="76">
        <v>539</v>
      </c>
      <c r="T24" s="20" t="s">
        <v>42</v>
      </c>
      <c r="U24" s="71" t="s">
        <v>761</v>
      </c>
      <c r="V24" s="71" t="s">
        <v>42</v>
      </c>
      <c r="W24" s="20" t="s">
        <v>42</v>
      </c>
      <c r="X24" s="20" t="s">
        <v>43</v>
      </c>
      <c r="Y24" s="20"/>
      <c r="Z24" s="20" t="s">
        <v>42</v>
      </c>
      <c r="AA24" s="147" t="s">
        <v>94</v>
      </c>
      <c r="AB24" s="148"/>
      <c r="AC24" s="149"/>
      <c r="AD24" s="71" t="s">
        <v>762</v>
      </c>
      <c r="AE24" s="72" t="s">
        <v>43</v>
      </c>
      <c r="AF24" s="20" t="s">
        <v>43</v>
      </c>
      <c r="AG24" s="20" t="s">
        <v>43</v>
      </c>
      <c r="AH24" s="20" t="s">
        <v>763</v>
      </c>
      <c r="AI24" s="73" t="s">
        <v>764</v>
      </c>
      <c r="AJ24" s="48"/>
      <c r="AK24" s="74"/>
      <c r="AL24" s="75"/>
      <c r="AM24" s="75"/>
      <c r="AN24" s="75"/>
      <c r="AO24" s="75"/>
    </row>
    <row r="25" spans="1:41" ht="38.25" customHeight="1">
      <c r="A25" s="16" t="s">
        <v>755</v>
      </c>
      <c r="B25" s="76" t="s">
        <v>796</v>
      </c>
      <c r="C25" s="76" t="s">
        <v>794</v>
      </c>
      <c r="D25" s="69">
        <v>5414.3</v>
      </c>
      <c r="E25" s="69">
        <v>1318.5</v>
      </c>
      <c r="F25" s="76">
        <v>7</v>
      </c>
      <c r="G25" s="20">
        <v>1988</v>
      </c>
      <c r="H25" s="20">
        <v>1991</v>
      </c>
      <c r="I25" s="67" t="s">
        <v>797</v>
      </c>
      <c r="J25" s="20" t="s">
        <v>90</v>
      </c>
      <c r="K25" s="20" t="s">
        <v>773</v>
      </c>
      <c r="L25" s="20"/>
      <c r="M25" s="20" t="s">
        <v>42</v>
      </c>
      <c r="N25" s="20" t="s">
        <v>43</v>
      </c>
      <c r="O25" s="20"/>
      <c r="P25" s="20"/>
      <c r="Q25" s="20"/>
      <c r="R25" s="76">
        <v>7.1</v>
      </c>
      <c r="S25" s="76">
        <v>506.1</v>
      </c>
      <c r="T25" s="20" t="s">
        <v>42</v>
      </c>
      <c r="U25" s="71" t="s">
        <v>761</v>
      </c>
      <c r="V25" s="71" t="s">
        <v>42</v>
      </c>
      <c r="W25" s="20" t="s">
        <v>42</v>
      </c>
      <c r="X25" s="20" t="s">
        <v>43</v>
      </c>
      <c r="Y25" s="20"/>
      <c r="Z25" s="20" t="s">
        <v>42</v>
      </c>
      <c r="AA25" s="147" t="s">
        <v>94</v>
      </c>
      <c r="AB25" s="148"/>
      <c r="AC25" s="149"/>
      <c r="AD25" s="71" t="s">
        <v>762</v>
      </c>
      <c r="AE25" s="72" t="s">
        <v>43</v>
      </c>
      <c r="AF25" s="20" t="s">
        <v>43</v>
      </c>
      <c r="AG25" s="20" t="s">
        <v>43</v>
      </c>
      <c r="AH25" s="20" t="s">
        <v>763</v>
      </c>
      <c r="AI25" s="73" t="s">
        <v>764</v>
      </c>
      <c r="AJ25" s="48"/>
      <c r="AK25" s="74"/>
      <c r="AL25" s="75"/>
      <c r="AM25" s="75"/>
      <c r="AN25" s="75"/>
      <c r="AO25" s="75"/>
    </row>
    <row r="26" spans="1:41" ht="38.25" customHeight="1">
      <c r="A26" s="16" t="s">
        <v>755</v>
      </c>
      <c r="B26" s="76" t="s">
        <v>798</v>
      </c>
      <c r="C26" s="76" t="s">
        <v>799</v>
      </c>
      <c r="D26" s="69">
        <v>5412.4</v>
      </c>
      <c r="E26" s="69">
        <v>1339.2</v>
      </c>
      <c r="F26" s="76">
        <v>8</v>
      </c>
      <c r="G26" s="20">
        <v>1989</v>
      </c>
      <c r="H26" s="20">
        <v>1989</v>
      </c>
      <c r="I26" s="67">
        <v>6</v>
      </c>
      <c r="J26" s="20" t="s">
        <v>90</v>
      </c>
      <c r="K26" s="20" t="s">
        <v>800</v>
      </c>
      <c r="L26" s="20"/>
      <c r="M26" s="20" t="s">
        <v>42</v>
      </c>
      <c r="N26" s="20" t="s">
        <v>43</v>
      </c>
      <c r="O26" s="20"/>
      <c r="P26" s="20"/>
      <c r="Q26" s="20"/>
      <c r="R26" s="76">
        <v>6.7</v>
      </c>
      <c r="S26" s="76">
        <v>640.5</v>
      </c>
      <c r="T26" s="20" t="s">
        <v>42</v>
      </c>
      <c r="U26" s="71" t="s">
        <v>761</v>
      </c>
      <c r="V26" s="71" t="s">
        <v>42</v>
      </c>
      <c r="W26" s="20" t="s">
        <v>42</v>
      </c>
      <c r="X26" s="20" t="s">
        <v>43</v>
      </c>
      <c r="Y26" s="20"/>
      <c r="Z26" s="20" t="s">
        <v>42</v>
      </c>
      <c r="AA26" s="147" t="s">
        <v>94</v>
      </c>
      <c r="AB26" s="148"/>
      <c r="AC26" s="149"/>
      <c r="AD26" s="71" t="s">
        <v>762</v>
      </c>
      <c r="AE26" s="72" t="s">
        <v>43</v>
      </c>
      <c r="AF26" s="20" t="s">
        <v>43</v>
      </c>
      <c r="AG26" s="20" t="s">
        <v>43</v>
      </c>
      <c r="AH26" s="20" t="s">
        <v>763</v>
      </c>
      <c r="AI26" s="73" t="s">
        <v>764</v>
      </c>
      <c r="AJ26" s="48"/>
      <c r="AK26" s="74"/>
      <c r="AL26" s="75"/>
      <c r="AM26" s="75"/>
      <c r="AN26" s="75"/>
      <c r="AO26" s="75"/>
    </row>
    <row r="27" spans="1:41" ht="38.25" customHeight="1">
      <c r="A27" s="16" t="s">
        <v>755</v>
      </c>
      <c r="B27" s="76" t="s">
        <v>801</v>
      </c>
      <c r="C27" s="76" t="s">
        <v>799</v>
      </c>
      <c r="D27" s="77" t="s">
        <v>767</v>
      </c>
      <c r="E27" s="77" t="s">
        <v>767</v>
      </c>
      <c r="F27" s="82" t="s">
        <v>767</v>
      </c>
      <c r="G27" s="20">
        <v>1989</v>
      </c>
      <c r="H27" s="20">
        <v>1989</v>
      </c>
      <c r="I27" s="67">
        <v>6</v>
      </c>
      <c r="J27" s="20" t="s">
        <v>90</v>
      </c>
      <c r="K27" s="20" t="s">
        <v>769</v>
      </c>
      <c r="L27" s="20"/>
      <c r="M27" s="20" t="s">
        <v>42</v>
      </c>
      <c r="N27" s="20" t="s">
        <v>43</v>
      </c>
      <c r="O27" s="20"/>
      <c r="P27" s="20"/>
      <c r="Q27" s="20"/>
      <c r="R27" s="70">
        <v>6</v>
      </c>
      <c r="S27" s="80" t="s">
        <v>767</v>
      </c>
      <c r="T27" s="20" t="s">
        <v>43</v>
      </c>
      <c r="U27" s="71"/>
      <c r="V27" s="71" t="s">
        <v>43</v>
      </c>
      <c r="W27" s="20" t="s">
        <v>42</v>
      </c>
      <c r="X27" s="20" t="s">
        <v>43</v>
      </c>
      <c r="Y27" s="20"/>
      <c r="Z27" s="20" t="s">
        <v>42</v>
      </c>
      <c r="AA27" s="147" t="s">
        <v>94</v>
      </c>
      <c r="AB27" s="148"/>
      <c r="AC27" s="149"/>
      <c r="AD27" s="71" t="s">
        <v>762</v>
      </c>
      <c r="AE27" s="72" t="s">
        <v>43</v>
      </c>
      <c r="AF27" s="20" t="s">
        <v>43</v>
      </c>
      <c r="AG27" s="20" t="s">
        <v>43</v>
      </c>
      <c r="AH27" s="20" t="s">
        <v>763</v>
      </c>
      <c r="AI27" s="73" t="s">
        <v>764</v>
      </c>
      <c r="AJ27" s="48"/>
      <c r="AK27" s="74"/>
      <c r="AL27" s="75"/>
      <c r="AM27" s="75"/>
      <c r="AN27" s="75"/>
      <c r="AO27" s="75"/>
    </row>
    <row r="28" spans="1:41" ht="38.25" customHeight="1">
      <c r="A28" s="16" t="s">
        <v>755</v>
      </c>
      <c r="B28" s="76" t="s">
        <v>802</v>
      </c>
      <c r="C28" s="76" t="s">
        <v>799</v>
      </c>
      <c r="D28" s="69">
        <v>5412.4</v>
      </c>
      <c r="E28" s="69">
        <v>1334</v>
      </c>
      <c r="F28" s="76">
        <v>9</v>
      </c>
      <c r="G28" s="20">
        <v>1988</v>
      </c>
      <c r="H28" s="20">
        <v>1994</v>
      </c>
      <c r="I28" s="67" t="s">
        <v>803</v>
      </c>
      <c r="J28" s="20" t="s">
        <v>90</v>
      </c>
      <c r="K28" s="20" t="s">
        <v>760</v>
      </c>
      <c r="L28" s="20"/>
      <c r="M28" s="20" t="s">
        <v>42</v>
      </c>
      <c r="N28" s="20" t="s">
        <v>43</v>
      </c>
      <c r="O28" s="20"/>
      <c r="P28" s="20"/>
      <c r="Q28" s="20"/>
      <c r="R28" s="76">
        <v>6.75</v>
      </c>
      <c r="S28" s="76">
        <v>368.2</v>
      </c>
      <c r="T28" s="20" t="s">
        <v>42</v>
      </c>
      <c r="U28" s="71" t="s">
        <v>761</v>
      </c>
      <c r="V28" s="71" t="s">
        <v>42</v>
      </c>
      <c r="W28" s="20" t="s">
        <v>42</v>
      </c>
      <c r="X28" s="20" t="s">
        <v>43</v>
      </c>
      <c r="Y28" s="20"/>
      <c r="Z28" s="20" t="s">
        <v>42</v>
      </c>
      <c r="AA28" s="147" t="s">
        <v>94</v>
      </c>
      <c r="AB28" s="148"/>
      <c r="AC28" s="149"/>
      <c r="AD28" s="71" t="s">
        <v>762</v>
      </c>
      <c r="AE28" s="72" t="s">
        <v>43</v>
      </c>
      <c r="AF28" s="20" t="s">
        <v>43</v>
      </c>
      <c r="AG28" s="20" t="s">
        <v>43</v>
      </c>
      <c r="AH28" s="20" t="s">
        <v>763</v>
      </c>
      <c r="AI28" s="73" t="s">
        <v>764</v>
      </c>
      <c r="AJ28" s="48"/>
      <c r="AK28" s="74"/>
      <c r="AL28" s="75"/>
      <c r="AM28" s="75"/>
      <c r="AN28" s="75"/>
      <c r="AO28" s="75"/>
    </row>
    <row r="29" spans="1:41" ht="38.25" customHeight="1">
      <c r="A29" s="16" t="s">
        <v>755</v>
      </c>
      <c r="B29" s="76" t="s">
        <v>804</v>
      </c>
      <c r="C29" s="76" t="s">
        <v>805</v>
      </c>
      <c r="D29" s="69">
        <v>5401.4</v>
      </c>
      <c r="E29" s="69">
        <v>1345.6</v>
      </c>
      <c r="F29" s="76">
        <v>6</v>
      </c>
      <c r="G29" s="20">
        <v>1993</v>
      </c>
      <c r="H29" s="20">
        <v>1997</v>
      </c>
      <c r="I29" s="67" t="s">
        <v>772</v>
      </c>
      <c r="J29" s="20" t="s">
        <v>90</v>
      </c>
      <c r="K29" s="71" t="s">
        <v>806</v>
      </c>
      <c r="L29" s="20"/>
      <c r="M29" s="20" t="s">
        <v>42</v>
      </c>
      <c r="N29" s="20" t="s">
        <v>43</v>
      </c>
      <c r="O29" s="20"/>
      <c r="P29" s="20"/>
      <c r="Q29" s="20"/>
      <c r="R29" s="76">
        <v>1.75</v>
      </c>
      <c r="S29" s="76">
        <v>2740.5</v>
      </c>
      <c r="T29" s="20" t="s">
        <v>42</v>
      </c>
      <c r="U29" s="71" t="s">
        <v>761</v>
      </c>
      <c r="V29" s="71" t="s">
        <v>42</v>
      </c>
      <c r="W29" s="20" t="s">
        <v>42</v>
      </c>
      <c r="X29" s="20" t="s">
        <v>43</v>
      </c>
      <c r="Y29" s="20"/>
      <c r="Z29" s="20" t="s">
        <v>42</v>
      </c>
      <c r="AA29" s="147" t="s">
        <v>94</v>
      </c>
      <c r="AB29" s="148"/>
      <c r="AC29" s="149"/>
      <c r="AD29" s="71" t="s">
        <v>762</v>
      </c>
      <c r="AE29" s="72" t="s">
        <v>43</v>
      </c>
      <c r="AF29" s="20" t="s">
        <v>43</v>
      </c>
      <c r="AG29" s="20" t="s">
        <v>43</v>
      </c>
      <c r="AH29" s="20" t="s">
        <v>763</v>
      </c>
      <c r="AI29" s="73" t="s">
        <v>764</v>
      </c>
      <c r="AJ29" s="48"/>
      <c r="AK29" s="74"/>
      <c r="AL29" s="75"/>
      <c r="AM29" s="75"/>
      <c r="AN29" s="75"/>
      <c r="AO29" s="75"/>
    </row>
    <row r="30" spans="1:41" ht="38.25" customHeight="1">
      <c r="A30" s="16" t="s">
        <v>755</v>
      </c>
      <c r="B30" s="76" t="s">
        <v>807</v>
      </c>
      <c r="C30" s="76" t="s">
        <v>808</v>
      </c>
      <c r="D30" s="69">
        <v>5349.5</v>
      </c>
      <c r="E30" s="69">
        <v>1406</v>
      </c>
      <c r="F30" s="76">
        <v>5</v>
      </c>
      <c r="G30" s="20">
        <v>1987</v>
      </c>
      <c r="H30" s="20">
        <v>1999</v>
      </c>
      <c r="I30" s="67" t="s">
        <v>809</v>
      </c>
      <c r="J30" s="20" t="s">
        <v>90</v>
      </c>
      <c r="K30" s="20" t="s">
        <v>792</v>
      </c>
      <c r="L30" s="20"/>
      <c r="M30" s="20" t="s">
        <v>42</v>
      </c>
      <c r="N30" s="20" t="s">
        <v>43</v>
      </c>
      <c r="O30" s="20"/>
      <c r="P30" s="20"/>
      <c r="Q30" s="20"/>
      <c r="R30" s="76">
        <v>1.15</v>
      </c>
      <c r="S30" s="76">
        <v>2644.6</v>
      </c>
      <c r="T30" s="20" t="s">
        <v>42</v>
      </c>
      <c r="U30" s="71" t="s">
        <v>761</v>
      </c>
      <c r="V30" s="71" t="s">
        <v>42</v>
      </c>
      <c r="W30" s="20" t="s">
        <v>42</v>
      </c>
      <c r="X30" s="20" t="s">
        <v>43</v>
      </c>
      <c r="Y30" s="20"/>
      <c r="Z30" s="20" t="s">
        <v>42</v>
      </c>
      <c r="AA30" s="147" t="s">
        <v>94</v>
      </c>
      <c r="AB30" s="148"/>
      <c r="AC30" s="149"/>
      <c r="AD30" s="71" t="s">
        <v>762</v>
      </c>
      <c r="AE30" s="72" t="s">
        <v>43</v>
      </c>
      <c r="AF30" s="20" t="s">
        <v>43</v>
      </c>
      <c r="AG30" s="20" t="s">
        <v>43</v>
      </c>
      <c r="AH30" s="20" t="s">
        <v>763</v>
      </c>
      <c r="AI30" s="73" t="s">
        <v>764</v>
      </c>
      <c r="AJ30" s="48"/>
      <c r="AK30" s="74"/>
      <c r="AL30" s="75"/>
      <c r="AM30" s="75"/>
      <c r="AN30" s="75"/>
      <c r="AO30" s="75"/>
    </row>
    <row r="31" spans="1:41" ht="38.25" customHeight="1">
      <c r="A31" s="16" t="s">
        <v>755</v>
      </c>
      <c r="B31" s="76" t="s">
        <v>810</v>
      </c>
      <c r="C31" s="76" t="s">
        <v>811</v>
      </c>
      <c r="D31" s="69">
        <v>5406.6</v>
      </c>
      <c r="E31" s="69">
        <v>1110.5</v>
      </c>
      <c r="F31" s="76">
        <v>24</v>
      </c>
      <c r="G31" s="20" t="s">
        <v>812</v>
      </c>
      <c r="H31" s="20">
        <v>1999</v>
      </c>
      <c r="I31" s="67" t="s">
        <v>65</v>
      </c>
      <c r="J31" s="20" t="s">
        <v>90</v>
      </c>
      <c r="K31" s="83" t="s">
        <v>813</v>
      </c>
      <c r="L31" s="20"/>
      <c r="M31" s="20" t="s">
        <v>42</v>
      </c>
      <c r="N31" s="20" t="s">
        <v>43</v>
      </c>
      <c r="O31" s="20"/>
      <c r="P31" s="20"/>
      <c r="Q31" s="20"/>
      <c r="R31" s="76">
        <v>12.8</v>
      </c>
      <c r="S31" s="76">
        <v>329.7</v>
      </c>
      <c r="T31" s="20" t="s">
        <v>42</v>
      </c>
      <c r="U31" s="71" t="s">
        <v>761</v>
      </c>
      <c r="V31" s="71" t="s">
        <v>42</v>
      </c>
      <c r="W31" s="20" t="s">
        <v>42</v>
      </c>
      <c r="X31" s="20" t="s">
        <v>43</v>
      </c>
      <c r="Y31" s="20"/>
      <c r="Z31" s="20" t="s">
        <v>42</v>
      </c>
      <c r="AA31" s="147" t="s">
        <v>94</v>
      </c>
      <c r="AB31" s="148"/>
      <c r="AC31" s="149"/>
      <c r="AD31" s="71" t="s">
        <v>762</v>
      </c>
      <c r="AE31" s="72" t="s">
        <v>43</v>
      </c>
      <c r="AF31" s="20" t="s">
        <v>43</v>
      </c>
      <c r="AG31" s="20" t="s">
        <v>43</v>
      </c>
      <c r="AH31" s="20" t="s">
        <v>763</v>
      </c>
      <c r="AI31" s="73" t="s">
        <v>764</v>
      </c>
      <c r="AJ31" s="48"/>
      <c r="AK31" s="74"/>
      <c r="AL31" s="75"/>
      <c r="AM31" s="75"/>
      <c r="AN31" s="75"/>
      <c r="AO31" s="75"/>
    </row>
    <row r="32" spans="1:41" ht="38.25" customHeight="1">
      <c r="A32" s="16" t="s">
        <v>755</v>
      </c>
      <c r="B32" s="76" t="s">
        <v>814</v>
      </c>
      <c r="C32" s="76" t="s">
        <v>815</v>
      </c>
      <c r="D32" s="69">
        <v>5413.9</v>
      </c>
      <c r="E32" s="69">
        <v>1204</v>
      </c>
      <c r="F32" s="76">
        <v>14</v>
      </c>
      <c r="G32" s="20" t="s">
        <v>812</v>
      </c>
      <c r="H32" s="20">
        <v>1999</v>
      </c>
      <c r="I32" s="67" t="s">
        <v>816</v>
      </c>
      <c r="J32" s="20" t="s">
        <v>90</v>
      </c>
      <c r="K32" s="83" t="s">
        <v>817</v>
      </c>
      <c r="L32" s="20"/>
      <c r="M32" s="20" t="s">
        <v>42</v>
      </c>
      <c r="N32" s="20" t="s">
        <v>43</v>
      </c>
      <c r="O32" s="20"/>
      <c r="P32" s="20"/>
      <c r="Q32" s="20"/>
      <c r="R32" s="76">
        <v>10.65</v>
      </c>
      <c r="S32" s="76">
        <v>158.2</v>
      </c>
      <c r="T32" s="20" t="s">
        <v>42</v>
      </c>
      <c r="U32" s="71" t="s">
        <v>761</v>
      </c>
      <c r="V32" s="71" t="s">
        <v>42</v>
      </c>
      <c r="W32" s="20" t="s">
        <v>42</v>
      </c>
      <c r="X32" s="20" t="s">
        <v>43</v>
      </c>
      <c r="Y32" s="20"/>
      <c r="Z32" s="20" t="s">
        <v>42</v>
      </c>
      <c r="AA32" s="147" t="s">
        <v>94</v>
      </c>
      <c r="AB32" s="148"/>
      <c r="AC32" s="149"/>
      <c r="AD32" s="71" t="s">
        <v>762</v>
      </c>
      <c r="AE32" s="72" t="s">
        <v>43</v>
      </c>
      <c r="AF32" s="20" t="s">
        <v>43</v>
      </c>
      <c r="AG32" s="20" t="s">
        <v>43</v>
      </c>
      <c r="AH32" s="20" t="s">
        <v>763</v>
      </c>
      <c r="AI32" s="73" t="s">
        <v>764</v>
      </c>
      <c r="AJ32" s="48"/>
      <c r="AK32" s="74"/>
      <c r="AL32" s="75"/>
      <c r="AM32" s="75"/>
      <c r="AN32" s="75"/>
      <c r="AO32" s="75"/>
    </row>
    <row r="33" spans="1:41" ht="38.25" customHeight="1">
      <c r="A33" s="16" t="s">
        <v>755</v>
      </c>
      <c r="B33" s="76" t="s">
        <v>818</v>
      </c>
      <c r="C33" s="76" t="s">
        <v>811</v>
      </c>
      <c r="D33" s="69">
        <v>5437.4</v>
      </c>
      <c r="E33" s="69">
        <v>1301.7</v>
      </c>
      <c r="F33" s="76">
        <v>15</v>
      </c>
      <c r="G33" s="20" t="s">
        <v>819</v>
      </c>
      <c r="H33" s="20">
        <v>1999</v>
      </c>
      <c r="I33" s="67" t="s">
        <v>820</v>
      </c>
      <c r="J33" s="20" t="s">
        <v>90</v>
      </c>
      <c r="K33" s="20" t="s">
        <v>821</v>
      </c>
      <c r="L33" s="20"/>
      <c r="M33" s="20" t="s">
        <v>42</v>
      </c>
      <c r="N33" s="20" t="s">
        <v>43</v>
      </c>
      <c r="O33" s="20"/>
      <c r="P33" s="20"/>
      <c r="Q33" s="20"/>
      <c r="R33" s="76">
        <v>8.6</v>
      </c>
      <c r="S33" s="76">
        <v>121.8</v>
      </c>
      <c r="T33" s="20" t="s">
        <v>42</v>
      </c>
      <c r="U33" s="71" t="s">
        <v>761</v>
      </c>
      <c r="V33" s="71" t="s">
        <v>42</v>
      </c>
      <c r="W33" s="20" t="s">
        <v>42</v>
      </c>
      <c r="X33" s="20" t="s">
        <v>43</v>
      </c>
      <c r="Y33" s="20"/>
      <c r="Z33" s="20" t="s">
        <v>42</v>
      </c>
      <c r="AA33" s="147" t="s">
        <v>94</v>
      </c>
      <c r="AB33" s="148"/>
      <c r="AC33" s="149"/>
      <c r="AD33" s="71" t="s">
        <v>762</v>
      </c>
      <c r="AE33" s="72" t="s">
        <v>43</v>
      </c>
      <c r="AF33" s="20" t="s">
        <v>43</v>
      </c>
      <c r="AG33" s="20" t="s">
        <v>43</v>
      </c>
      <c r="AH33" s="20" t="s">
        <v>763</v>
      </c>
      <c r="AI33" s="73" t="s">
        <v>764</v>
      </c>
      <c r="AJ33" s="48"/>
      <c r="AK33" s="74"/>
      <c r="AL33" s="75"/>
      <c r="AM33" s="75"/>
      <c r="AN33" s="75"/>
      <c r="AO33" s="75"/>
    </row>
    <row r="34" spans="1:41" ht="38.25" customHeight="1">
      <c r="A34" s="16" t="s">
        <v>755</v>
      </c>
      <c r="B34" s="76" t="s">
        <v>822</v>
      </c>
      <c r="C34" s="76" t="s">
        <v>815</v>
      </c>
      <c r="D34" s="69">
        <v>5432.1</v>
      </c>
      <c r="E34" s="69">
        <v>1346.2</v>
      </c>
      <c r="F34" s="76">
        <v>22</v>
      </c>
      <c r="G34" s="20" t="s">
        <v>812</v>
      </c>
      <c r="H34" s="20">
        <v>1999</v>
      </c>
      <c r="I34" s="67" t="s">
        <v>816</v>
      </c>
      <c r="J34" s="20" t="s">
        <v>90</v>
      </c>
      <c r="K34" s="83" t="s">
        <v>823</v>
      </c>
      <c r="L34" s="20"/>
      <c r="M34" s="20" t="s">
        <v>42</v>
      </c>
      <c r="N34" s="20" t="s">
        <v>43</v>
      </c>
      <c r="O34" s="20"/>
      <c r="P34" s="20"/>
      <c r="Q34" s="20"/>
      <c r="R34" s="76">
        <v>7.65</v>
      </c>
      <c r="S34" s="76">
        <v>253.4</v>
      </c>
      <c r="T34" s="20" t="s">
        <v>42</v>
      </c>
      <c r="U34" s="71" t="s">
        <v>761</v>
      </c>
      <c r="V34" s="71" t="s">
        <v>42</v>
      </c>
      <c r="W34" s="20" t="s">
        <v>42</v>
      </c>
      <c r="X34" s="20" t="s">
        <v>43</v>
      </c>
      <c r="Y34" s="20"/>
      <c r="Z34" s="20" t="s">
        <v>42</v>
      </c>
      <c r="AA34" s="147" t="s">
        <v>94</v>
      </c>
      <c r="AB34" s="148"/>
      <c r="AC34" s="149"/>
      <c r="AD34" s="71" t="s">
        <v>762</v>
      </c>
      <c r="AE34" s="72" t="s">
        <v>43</v>
      </c>
      <c r="AF34" s="20" t="s">
        <v>43</v>
      </c>
      <c r="AG34" s="20" t="s">
        <v>43</v>
      </c>
      <c r="AH34" s="20" t="s">
        <v>763</v>
      </c>
      <c r="AI34" s="73" t="s">
        <v>764</v>
      </c>
      <c r="AJ34" s="48"/>
      <c r="AK34" s="74"/>
      <c r="AL34" s="75"/>
      <c r="AM34" s="75"/>
      <c r="AN34" s="75"/>
      <c r="AO34" s="75"/>
    </row>
    <row r="35" spans="1:41" ht="38.25" customHeight="1">
      <c r="A35" s="16" t="s">
        <v>755</v>
      </c>
      <c r="B35" s="76" t="s">
        <v>824</v>
      </c>
      <c r="C35" s="76" t="s">
        <v>825</v>
      </c>
      <c r="D35" s="69">
        <v>5356.3</v>
      </c>
      <c r="E35" s="69">
        <v>1413.5</v>
      </c>
      <c r="F35" s="76">
        <v>7</v>
      </c>
      <c r="G35" s="20">
        <v>1987</v>
      </c>
      <c r="H35" s="20">
        <v>1991</v>
      </c>
      <c r="I35" s="67" t="s">
        <v>826</v>
      </c>
      <c r="J35" s="20" t="s">
        <v>90</v>
      </c>
      <c r="K35" s="20" t="s">
        <v>827</v>
      </c>
      <c r="L35" s="20"/>
      <c r="M35" s="20" t="s">
        <v>42</v>
      </c>
      <c r="N35" s="20" t="s">
        <v>43</v>
      </c>
      <c r="O35" s="20"/>
      <c r="P35" s="20"/>
      <c r="Q35" s="20"/>
      <c r="R35" s="76">
        <v>5.6</v>
      </c>
      <c r="S35" s="76">
        <v>1806.7</v>
      </c>
      <c r="T35" s="20" t="s">
        <v>42</v>
      </c>
      <c r="U35" s="71" t="s">
        <v>761</v>
      </c>
      <c r="V35" s="71" t="s">
        <v>42</v>
      </c>
      <c r="W35" s="20" t="s">
        <v>42</v>
      </c>
      <c r="X35" s="20" t="s">
        <v>43</v>
      </c>
      <c r="Y35" s="20"/>
      <c r="Z35" s="20" t="s">
        <v>42</v>
      </c>
      <c r="AA35" s="147" t="s">
        <v>94</v>
      </c>
      <c r="AB35" s="148"/>
      <c r="AC35" s="149"/>
      <c r="AD35" s="71" t="s">
        <v>762</v>
      </c>
      <c r="AE35" s="72" t="s">
        <v>43</v>
      </c>
      <c r="AF35" s="20" t="s">
        <v>43</v>
      </c>
      <c r="AG35" s="20" t="s">
        <v>43</v>
      </c>
      <c r="AH35" s="20" t="s">
        <v>763</v>
      </c>
      <c r="AI35" s="73" t="s">
        <v>764</v>
      </c>
      <c r="AJ35" s="48"/>
      <c r="AK35" s="74"/>
      <c r="AL35" s="75"/>
      <c r="AM35" s="75"/>
      <c r="AN35" s="75"/>
      <c r="AO35" s="75"/>
    </row>
    <row r="36" spans="1:41" ht="38.25" customHeight="1">
      <c r="A36" s="16" t="s">
        <v>755</v>
      </c>
      <c r="B36" s="76" t="s">
        <v>828</v>
      </c>
      <c r="C36" s="76" t="s">
        <v>829</v>
      </c>
      <c r="D36" s="69">
        <v>5357.8</v>
      </c>
      <c r="E36" s="69">
        <v>1413.8</v>
      </c>
      <c r="F36" s="76">
        <v>11</v>
      </c>
      <c r="G36" s="20">
        <v>1987</v>
      </c>
      <c r="H36" s="20">
        <v>1991</v>
      </c>
      <c r="I36" s="67" t="s">
        <v>826</v>
      </c>
      <c r="J36" s="20" t="s">
        <v>90</v>
      </c>
      <c r="K36" s="20" t="s">
        <v>827</v>
      </c>
      <c r="L36" s="20"/>
      <c r="M36" s="20" t="s">
        <v>42</v>
      </c>
      <c r="N36" s="20" t="s">
        <v>43</v>
      </c>
      <c r="O36" s="20"/>
      <c r="P36" s="20"/>
      <c r="Q36" s="20"/>
      <c r="R36" s="76">
        <v>5.35</v>
      </c>
      <c r="S36" s="76">
        <v>2069.9</v>
      </c>
      <c r="T36" s="20" t="s">
        <v>42</v>
      </c>
      <c r="U36" s="71" t="s">
        <v>761</v>
      </c>
      <c r="V36" s="71" t="s">
        <v>42</v>
      </c>
      <c r="W36" s="20" t="s">
        <v>42</v>
      </c>
      <c r="X36" s="20" t="s">
        <v>43</v>
      </c>
      <c r="Y36" s="20"/>
      <c r="Z36" s="20" t="s">
        <v>42</v>
      </c>
      <c r="AA36" s="147" t="s">
        <v>94</v>
      </c>
      <c r="AB36" s="148"/>
      <c r="AC36" s="149"/>
      <c r="AD36" s="71" t="s">
        <v>762</v>
      </c>
      <c r="AE36" s="72" t="s">
        <v>43</v>
      </c>
      <c r="AF36" s="20" t="s">
        <v>43</v>
      </c>
      <c r="AG36" s="20" t="s">
        <v>43</v>
      </c>
      <c r="AH36" s="20" t="s">
        <v>763</v>
      </c>
      <c r="AI36" s="73" t="s">
        <v>764</v>
      </c>
      <c r="AJ36" s="48"/>
      <c r="AK36" s="74"/>
      <c r="AL36" s="75"/>
      <c r="AM36" s="75"/>
      <c r="AN36" s="75"/>
      <c r="AO36" s="75"/>
    </row>
    <row r="37" spans="1:41" ht="38.25" customHeight="1">
      <c r="A37" s="16" t="s">
        <v>755</v>
      </c>
      <c r="B37" s="76" t="s">
        <v>830</v>
      </c>
      <c r="C37" s="76" t="s">
        <v>829</v>
      </c>
      <c r="D37" s="69">
        <v>5359.2</v>
      </c>
      <c r="E37" s="69">
        <v>1414.2</v>
      </c>
      <c r="F37" s="76">
        <v>12</v>
      </c>
      <c r="G37" s="20">
        <v>1987</v>
      </c>
      <c r="H37" s="20">
        <v>1991</v>
      </c>
      <c r="I37" s="67" t="s">
        <v>826</v>
      </c>
      <c r="J37" s="20" t="s">
        <v>90</v>
      </c>
      <c r="K37" s="20" t="s">
        <v>827</v>
      </c>
      <c r="L37" s="20"/>
      <c r="M37" s="20" t="s">
        <v>42</v>
      </c>
      <c r="N37" s="20" t="s">
        <v>43</v>
      </c>
      <c r="O37" s="20"/>
      <c r="P37" s="20"/>
      <c r="Q37" s="20"/>
      <c r="R37" s="76">
        <v>5.65</v>
      </c>
      <c r="S37" s="76">
        <v>1631</v>
      </c>
      <c r="T37" s="20" t="s">
        <v>42</v>
      </c>
      <c r="U37" s="71" t="s">
        <v>761</v>
      </c>
      <c r="V37" s="71" t="s">
        <v>42</v>
      </c>
      <c r="W37" s="20" t="s">
        <v>42</v>
      </c>
      <c r="X37" s="20" t="s">
        <v>43</v>
      </c>
      <c r="Y37" s="20"/>
      <c r="Z37" s="20" t="s">
        <v>42</v>
      </c>
      <c r="AA37" s="147" t="s">
        <v>94</v>
      </c>
      <c r="AB37" s="148"/>
      <c r="AC37" s="149"/>
      <c r="AD37" s="71" t="s">
        <v>762</v>
      </c>
      <c r="AE37" s="72" t="s">
        <v>43</v>
      </c>
      <c r="AF37" s="20" t="s">
        <v>43</v>
      </c>
      <c r="AG37" s="20" t="s">
        <v>43</v>
      </c>
      <c r="AH37" s="20" t="s">
        <v>763</v>
      </c>
      <c r="AI37" s="73" t="s">
        <v>764</v>
      </c>
      <c r="AJ37" s="48"/>
      <c r="AK37" s="74"/>
      <c r="AL37" s="75"/>
      <c r="AM37" s="75"/>
      <c r="AN37" s="75"/>
      <c r="AO37" s="75"/>
    </row>
    <row r="38" spans="1:41" ht="38.25" customHeight="1">
      <c r="A38" s="16" t="s">
        <v>755</v>
      </c>
      <c r="B38" s="76" t="s">
        <v>831</v>
      </c>
      <c r="C38" s="76" t="s">
        <v>829</v>
      </c>
      <c r="D38" s="69">
        <v>5400.4</v>
      </c>
      <c r="E38" s="69">
        <v>1414</v>
      </c>
      <c r="F38" s="76">
        <v>12</v>
      </c>
      <c r="G38" s="20">
        <v>1986</v>
      </c>
      <c r="H38" s="20">
        <v>1999</v>
      </c>
      <c r="I38" s="67" t="s">
        <v>832</v>
      </c>
      <c r="J38" s="20" t="s">
        <v>90</v>
      </c>
      <c r="K38" s="20" t="s">
        <v>833</v>
      </c>
      <c r="L38" s="20"/>
      <c r="M38" s="20" t="s">
        <v>42</v>
      </c>
      <c r="N38" s="20" t="s">
        <v>43</v>
      </c>
      <c r="O38" s="20"/>
      <c r="P38" s="20"/>
      <c r="Q38" s="20"/>
      <c r="R38" s="76">
        <v>6.05</v>
      </c>
      <c r="S38" s="76">
        <v>1351.7</v>
      </c>
      <c r="T38" s="20" t="s">
        <v>42</v>
      </c>
      <c r="U38" s="71" t="s">
        <v>761</v>
      </c>
      <c r="V38" s="71" t="s">
        <v>42</v>
      </c>
      <c r="W38" s="20" t="s">
        <v>42</v>
      </c>
      <c r="X38" s="20" t="s">
        <v>43</v>
      </c>
      <c r="Y38" s="20"/>
      <c r="Z38" s="20" t="s">
        <v>42</v>
      </c>
      <c r="AA38" s="147" t="s">
        <v>94</v>
      </c>
      <c r="AB38" s="148"/>
      <c r="AC38" s="149"/>
      <c r="AD38" s="71" t="s">
        <v>762</v>
      </c>
      <c r="AE38" s="72" t="s">
        <v>43</v>
      </c>
      <c r="AF38" s="20" t="s">
        <v>43</v>
      </c>
      <c r="AG38" s="20" t="s">
        <v>43</v>
      </c>
      <c r="AH38" s="20" t="s">
        <v>763</v>
      </c>
      <c r="AI38" s="73" t="s">
        <v>764</v>
      </c>
      <c r="AJ38" s="48"/>
      <c r="AK38" s="74"/>
      <c r="AL38" s="75"/>
      <c r="AM38" s="75"/>
      <c r="AN38" s="75"/>
      <c r="AO38" s="75"/>
    </row>
    <row r="39" spans="1:41" ht="38.25" customHeight="1">
      <c r="A39" s="16" t="s">
        <v>755</v>
      </c>
      <c r="B39" s="68" t="s">
        <v>756</v>
      </c>
      <c r="C39" s="68" t="s">
        <v>757</v>
      </c>
      <c r="D39" s="69">
        <v>5357</v>
      </c>
      <c r="E39" s="69">
        <v>1124.5</v>
      </c>
      <c r="F39" s="68">
        <v>9</v>
      </c>
      <c r="G39" s="20">
        <v>1988</v>
      </c>
      <c r="H39" s="20">
        <v>1999</v>
      </c>
      <c r="I39" s="67" t="s">
        <v>758</v>
      </c>
      <c r="J39" s="20" t="s">
        <v>759</v>
      </c>
      <c r="K39" s="70" t="s">
        <v>760</v>
      </c>
      <c r="L39" s="20"/>
      <c r="M39" s="20" t="s">
        <v>42</v>
      </c>
      <c r="N39" s="20" t="s">
        <v>43</v>
      </c>
      <c r="O39" s="20"/>
      <c r="P39" s="20"/>
      <c r="Q39" s="20"/>
      <c r="R39" s="68">
        <v>13.1</v>
      </c>
      <c r="S39" s="68">
        <v>602.7</v>
      </c>
      <c r="T39" s="20" t="s">
        <v>42</v>
      </c>
      <c r="U39" s="71" t="s">
        <v>761</v>
      </c>
      <c r="V39" s="71" t="s">
        <v>42</v>
      </c>
      <c r="W39" s="20" t="s">
        <v>42</v>
      </c>
      <c r="X39" s="20" t="s">
        <v>43</v>
      </c>
      <c r="Y39" s="20"/>
      <c r="Z39" s="20" t="s">
        <v>42</v>
      </c>
      <c r="AA39" s="147" t="s">
        <v>94</v>
      </c>
      <c r="AB39" s="148"/>
      <c r="AC39" s="149"/>
      <c r="AD39" s="71" t="s">
        <v>762</v>
      </c>
      <c r="AE39" s="72" t="s">
        <v>43</v>
      </c>
      <c r="AF39" s="20" t="s">
        <v>43</v>
      </c>
      <c r="AG39" s="20" t="s">
        <v>43</v>
      </c>
      <c r="AH39" s="20" t="s">
        <v>763</v>
      </c>
      <c r="AI39" s="73" t="s">
        <v>764</v>
      </c>
      <c r="AJ39" s="48"/>
      <c r="AK39" s="74"/>
      <c r="AL39" s="75"/>
      <c r="AM39" s="75"/>
      <c r="AN39" s="75"/>
      <c r="AO39" s="75"/>
    </row>
  </sheetData>
  <mergeCells count="46">
    <mergeCell ref="AA7:AC7"/>
    <mergeCell ref="AA8:AC8"/>
    <mergeCell ref="D1:E1"/>
    <mergeCell ref="G1:H1"/>
    <mergeCell ref="I1:J1"/>
    <mergeCell ref="K1:L1"/>
    <mergeCell ref="AA2:AC2"/>
    <mergeCell ref="M1:P1"/>
    <mergeCell ref="T1:U1"/>
    <mergeCell ref="W1:Y1"/>
    <mergeCell ref="AA3:AC3"/>
    <mergeCell ref="AA4:AC4"/>
    <mergeCell ref="AA5:AC5"/>
    <mergeCell ref="AA1:AC1"/>
    <mergeCell ref="AA6:AC6"/>
    <mergeCell ref="AA25:AC25"/>
    <mergeCell ref="AA26:AC26"/>
    <mergeCell ref="AA27:AC27"/>
    <mergeCell ref="AA24:AC24"/>
    <mergeCell ref="AA23:AC23"/>
    <mergeCell ref="AA9:AC9"/>
    <mergeCell ref="AA10:AC10"/>
    <mergeCell ref="AA11:AC11"/>
    <mergeCell ref="AA12:AC12"/>
    <mergeCell ref="AA28:AC28"/>
    <mergeCell ref="AA29:AC29"/>
    <mergeCell ref="AA30:AC30"/>
    <mergeCell ref="AA31:AC31"/>
    <mergeCell ref="AA32:AC32"/>
    <mergeCell ref="AA37:AC37"/>
    <mergeCell ref="AA38:AC38"/>
    <mergeCell ref="AA39:AC39"/>
    <mergeCell ref="AA33:AC33"/>
    <mergeCell ref="AA34:AC34"/>
    <mergeCell ref="AA35:AC35"/>
    <mergeCell ref="AA36:AC36"/>
    <mergeCell ref="AA21:AC21"/>
    <mergeCell ref="AA22:AC22"/>
    <mergeCell ref="AA14:AC14"/>
    <mergeCell ref="AA13:AC13"/>
    <mergeCell ref="AA16:AC16"/>
    <mergeCell ref="AA15:AC15"/>
    <mergeCell ref="AA20:AC20"/>
    <mergeCell ref="AA19:AC19"/>
    <mergeCell ref="AA18:AC18"/>
    <mergeCell ref="AA17:AC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0"/>
  <sheetViews>
    <sheetView workbookViewId="0" topLeftCell="A1">
      <selection activeCell="A2" sqref="A2"/>
    </sheetView>
  </sheetViews>
  <sheetFormatPr defaultColWidth="9.140625" defaultRowHeight="12.75"/>
  <cols>
    <col min="3" max="3" width="17.7109375" style="0" customWidth="1"/>
    <col min="7" max="7" width="10.140625" style="0" bestFit="1" customWidth="1"/>
    <col min="9" max="9" width="9.140625" style="64" customWidth="1"/>
    <col min="17" max="17" width="14.8515625" style="0" customWidth="1"/>
    <col min="19" max="19" width="13.28125" style="0" customWidth="1"/>
    <col min="22" max="22" width="13.57421875" style="0" customWidth="1"/>
    <col min="33" max="33" width="11.7109375" style="0" customWidth="1"/>
    <col min="34" max="34" width="12.421875" style="0" customWidth="1"/>
    <col min="35" max="35" width="11.8515625" style="0" customWidth="1"/>
    <col min="36" max="36" width="11.7109375" style="0" customWidth="1"/>
    <col min="37" max="37" width="12.140625" style="0" customWidth="1"/>
    <col min="38" max="38" width="13.57421875" style="0" customWidth="1"/>
    <col min="39" max="39" width="16.421875" style="0" customWidth="1"/>
  </cols>
  <sheetData>
    <row r="1" spans="1:38" ht="89.25">
      <c r="A1" s="1" t="s">
        <v>0</v>
      </c>
      <c r="B1" s="1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5" t="s">
        <v>4</v>
      </c>
      <c r="J1" s="136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5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9" ht="25.5">
      <c r="A2" s="1"/>
      <c r="B2" s="1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63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8"/>
      <c r="AH2" s="48"/>
      <c r="AI2" s="48"/>
      <c r="AJ2" s="5"/>
      <c r="AK2" s="5"/>
      <c r="AL2" s="14" t="s">
        <v>876</v>
      </c>
      <c r="AM2" t="s">
        <v>875</v>
      </c>
    </row>
    <row r="3" spans="1:39" ht="12.75">
      <c r="A3" t="s">
        <v>1129</v>
      </c>
      <c r="B3" t="s">
        <v>403</v>
      </c>
      <c r="C3" s="57" t="s">
        <v>589</v>
      </c>
      <c r="D3" s="58">
        <v>1131.5</v>
      </c>
      <c r="E3" s="58">
        <v>5733</v>
      </c>
      <c r="F3" s="59">
        <v>79</v>
      </c>
      <c r="G3" t="s">
        <v>751</v>
      </c>
      <c r="H3">
        <v>1996</v>
      </c>
      <c r="I3" s="64" t="s">
        <v>84</v>
      </c>
      <c r="J3" t="s">
        <v>90</v>
      </c>
      <c r="R3" s="61">
        <v>25.188085650985926</v>
      </c>
      <c r="S3" s="59">
        <v>108.7605255988617</v>
      </c>
      <c r="W3" t="s">
        <v>42</v>
      </c>
      <c r="Z3" t="s">
        <v>42</v>
      </c>
      <c r="AA3" t="s">
        <v>94</v>
      </c>
      <c r="AD3" t="s">
        <v>43</v>
      </c>
      <c r="AJ3" t="s">
        <v>1104</v>
      </c>
      <c r="AK3" t="s">
        <v>1105</v>
      </c>
      <c r="AL3" s="61">
        <v>8.491693493481085</v>
      </c>
      <c r="AM3" s="61">
        <v>9.786051696652708</v>
      </c>
    </row>
    <row r="4" spans="1:39" ht="12.75">
      <c r="A4" t="s">
        <v>1129</v>
      </c>
      <c r="B4" t="s">
        <v>404</v>
      </c>
      <c r="C4" s="57" t="s">
        <v>590</v>
      </c>
      <c r="D4" s="58">
        <v>1028</v>
      </c>
      <c r="E4" s="58">
        <v>5753</v>
      </c>
      <c r="F4" s="59">
        <v>110</v>
      </c>
      <c r="G4">
        <v>1982</v>
      </c>
      <c r="H4">
        <v>1984</v>
      </c>
      <c r="I4" s="64" t="s">
        <v>148</v>
      </c>
      <c r="J4" t="s">
        <v>90</v>
      </c>
      <c r="R4" s="61"/>
      <c r="S4" s="59"/>
      <c r="W4" t="s">
        <v>42</v>
      </c>
      <c r="Z4" t="s">
        <v>42</v>
      </c>
      <c r="AA4" t="s">
        <v>94</v>
      </c>
      <c r="AD4" t="s">
        <v>43</v>
      </c>
      <c r="AJ4" t="s">
        <v>1104</v>
      </c>
      <c r="AK4" t="s">
        <v>1105</v>
      </c>
      <c r="AL4" s="61"/>
      <c r="AM4" s="61"/>
    </row>
    <row r="5" spans="1:39" ht="12.75">
      <c r="A5" t="s">
        <v>1129</v>
      </c>
      <c r="B5" t="s">
        <v>405</v>
      </c>
      <c r="C5" s="57" t="s">
        <v>591</v>
      </c>
      <c r="D5" s="58">
        <v>1118</v>
      </c>
      <c r="E5" s="58">
        <v>5752</v>
      </c>
      <c r="F5" s="59">
        <v>96</v>
      </c>
      <c r="G5">
        <v>1984</v>
      </c>
      <c r="H5">
        <v>1984</v>
      </c>
      <c r="I5" s="64" t="s">
        <v>148</v>
      </c>
      <c r="J5" t="s">
        <v>90</v>
      </c>
      <c r="R5" s="61">
        <v>28.44617743059671</v>
      </c>
      <c r="S5" s="59">
        <v>123.3213699226143</v>
      </c>
      <c r="W5" t="s">
        <v>42</v>
      </c>
      <c r="Z5" t="s">
        <v>42</v>
      </c>
      <c r="AA5" t="s">
        <v>94</v>
      </c>
      <c r="AD5" t="s">
        <v>43</v>
      </c>
      <c r="AJ5" t="s">
        <v>1104</v>
      </c>
      <c r="AK5" t="s">
        <v>1105</v>
      </c>
      <c r="AL5" s="61">
        <v>13.461665991721656</v>
      </c>
      <c r="AM5" s="61">
        <v>9.484192499930396</v>
      </c>
    </row>
    <row r="6" spans="1:39" ht="12.75">
      <c r="A6" t="s">
        <v>1129</v>
      </c>
      <c r="B6" t="s">
        <v>406</v>
      </c>
      <c r="C6" s="57" t="s">
        <v>592</v>
      </c>
      <c r="D6" s="58">
        <v>936</v>
      </c>
      <c r="E6" s="58">
        <v>5752</v>
      </c>
      <c r="F6" s="59">
        <v>79</v>
      </c>
      <c r="G6">
        <v>1984</v>
      </c>
      <c r="H6">
        <v>1984</v>
      </c>
      <c r="I6" s="64" t="s">
        <v>148</v>
      </c>
      <c r="J6" t="s">
        <v>90</v>
      </c>
      <c r="R6" s="61"/>
      <c r="S6" s="59"/>
      <c r="W6" t="s">
        <v>42</v>
      </c>
      <c r="Z6" t="s">
        <v>42</v>
      </c>
      <c r="AA6" t="s">
        <v>94</v>
      </c>
      <c r="AD6" t="s">
        <v>43</v>
      </c>
      <c r="AJ6" t="s">
        <v>1104</v>
      </c>
      <c r="AK6" t="s">
        <v>1105</v>
      </c>
      <c r="AL6" s="61"/>
      <c r="AM6" s="61"/>
    </row>
    <row r="7" spans="1:39" ht="12.75">
      <c r="A7" t="s">
        <v>1129</v>
      </c>
      <c r="B7" t="s">
        <v>407</v>
      </c>
      <c r="C7" s="57" t="s">
        <v>593</v>
      </c>
      <c r="D7" s="58">
        <v>945</v>
      </c>
      <c r="E7" s="58">
        <v>5744.5</v>
      </c>
      <c r="F7" s="59">
        <v>36</v>
      </c>
      <c r="G7">
        <v>1982</v>
      </c>
      <c r="H7">
        <v>1982</v>
      </c>
      <c r="I7" s="64" t="s">
        <v>148</v>
      </c>
      <c r="J7" t="s">
        <v>90</v>
      </c>
      <c r="R7" s="61"/>
      <c r="S7" s="59"/>
      <c r="W7" t="s">
        <v>42</v>
      </c>
      <c r="Z7" t="s">
        <v>42</v>
      </c>
      <c r="AA7" t="s">
        <v>94</v>
      </c>
      <c r="AD7" t="s">
        <v>43</v>
      </c>
      <c r="AJ7" t="s">
        <v>1104</v>
      </c>
      <c r="AK7" t="s">
        <v>1105</v>
      </c>
      <c r="AL7" s="61"/>
      <c r="AM7" s="61"/>
    </row>
    <row r="8" spans="1:39" ht="12.75">
      <c r="A8" t="s">
        <v>1129</v>
      </c>
      <c r="B8" t="s">
        <v>408</v>
      </c>
      <c r="C8" s="57" t="s">
        <v>594</v>
      </c>
      <c r="D8" s="58">
        <v>955</v>
      </c>
      <c r="E8" s="58">
        <v>5736.5</v>
      </c>
      <c r="F8" s="59">
        <v>20</v>
      </c>
      <c r="G8">
        <v>1984</v>
      </c>
      <c r="H8">
        <v>1985</v>
      </c>
      <c r="I8" s="64" t="s">
        <v>148</v>
      </c>
      <c r="J8" t="s">
        <v>90</v>
      </c>
      <c r="R8" s="61">
        <v>32.509034785986984</v>
      </c>
      <c r="S8" s="59">
        <v>152.26101303026084</v>
      </c>
      <c r="W8" t="s">
        <v>42</v>
      </c>
      <c r="Z8" t="s">
        <v>42</v>
      </c>
      <c r="AA8" t="s">
        <v>94</v>
      </c>
      <c r="AD8" t="s">
        <v>43</v>
      </c>
      <c r="AJ8" t="s">
        <v>1104</v>
      </c>
      <c r="AK8" t="s">
        <v>1105</v>
      </c>
      <c r="AL8" s="61">
        <v>4.461665991721659</v>
      </c>
      <c r="AM8" s="61">
        <v>10.832763943062389</v>
      </c>
    </row>
    <row r="9" spans="1:39" ht="12.75">
      <c r="A9" t="s">
        <v>1129</v>
      </c>
      <c r="B9" t="s">
        <v>409</v>
      </c>
      <c r="C9" s="57" t="s">
        <v>595</v>
      </c>
      <c r="D9" s="58">
        <v>815</v>
      </c>
      <c r="E9" s="58">
        <v>5726</v>
      </c>
      <c r="F9" s="59">
        <v>75</v>
      </c>
      <c r="G9">
        <v>1984</v>
      </c>
      <c r="H9">
        <v>1984</v>
      </c>
      <c r="I9" s="64" t="s">
        <v>148</v>
      </c>
      <c r="J9" t="s">
        <v>90</v>
      </c>
      <c r="R9" s="61"/>
      <c r="S9" s="59"/>
      <c r="W9" t="s">
        <v>42</v>
      </c>
      <c r="Z9" t="s">
        <v>42</v>
      </c>
      <c r="AA9" t="s">
        <v>94</v>
      </c>
      <c r="AD9" t="s">
        <v>43</v>
      </c>
      <c r="AJ9" t="s">
        <v>1104</v>
      </c>
      <c r="AK9" t="s">
        <v>1105</v>
      </c>
      <c r="AL9" s="61"/>
      <c r="AM9" s="61"/>
    </row>
    <row r="10" spans="1:39" ht="12.75">
      <c r="A10" t="s">
        <v>1129</v>
      </c>
      <c r="B10" t="s">
        <v>410</v>
      </c>
      <c r="C10" s="57" t="s">
        <v>596</v>
      </c>
      <c r="D10" s="58">
        <v>827</v>
      </c>
      <c r="E10" s="58">
        <v>5710</v>
      </c>
      <c r="F10" s="59">
        <v>27</v>
      </c>
      <c r="G10">
        <v>1982.1984</v>
      </c>
      <c r="H10">
        <v>1985</v>
      </c>
      <c r="I10" s="64" t="s">
        <v>148</v>
      </c>
      <c r="J10" t="s">
        <v>90</v>
      </c>
      <c r="R10" s="61"/>
      <c r="S10" s="59"/>
      <c r="W10" t="s">
        <v>42</v>
      </c>
      <c r="Z10" t="s">
        <v>42</v>
      </c>
      <c r="AA10" t="s">
        <v>94</v>
      </c>
      <c r="AD10" t="s">
        <v>43</v>
      </c>
      <c r="AJ10" t="s">
        <v>1104</v>
      </c>
      <c r="AK10" t="s">
        <v>1105</v>
      </c>
      <c r="AL10" s="61"/>
      <c r="AM10" s="61"/>
    </row>
    <row r="11" spans="1:39" ht="12.75">
      <c r="A11" t="s">
        <v>1129</v>
      </c>
      <c r="B11" t="s">
        <v>411</v>
      </c>
      <c r="C11" s="57" t="s">
        <v>597</v>
      </c>
      <c r="D11" s="58">
        <v>808</v>
      </c>
      <c r="E11" s="58">
        <v>5639</v>
      </c>
      <c r="F11" s="59">
        <v>20</v>
      </c>
      <c r="G11">
        <v>1984</v>
      </c>
      <c r="H11">
        <v>1984</v>
      </c>
      <c r="I11" s="64" t="s">
        <v>148</v>
      </c>
      <c r="J11" t="s">
        <v>90</v>
      </c>
      <c r="R11" s="61">
        <v>31.812605760427783</v>
      </c>
      <c r="S11" s="59">
        <v>245.90533141642808</v>
      </c>
      <c r="W11" t="s">
        <v>42</v>
      </c>
      <c r="Z11" t="s">
        <v>42</v>
      </c>
      <c r="AA11" t="s">
        <v>94</v>
      </c>
      <c r="AD11" t="s">
        <v>43</v>
      </c>
      <c r="AJ11" t="s">
        <v>1104</v>
      </c>
      <c r="AK11" t="s">
        <v>1105</v>
      </c>
      <c r="AL11" s="61">
        <v>2.396083202387358</v>
      </c>
      <c r="AM11" s="61">
        <v>9.694192442284189</v>
      </c>
    </row>
    <row r="12" spans="1:39" ht="12.75">
      <c r="A12" t="s">
        <v>1129</v>
      </c>
      <c r="B12" t="s">
        <v>412</v>
      </c>
      <c r="C12" s="57" t="s">
        <v>598</v>
      </c>
      <c r="D12" s="58">
        <v>746</v>
      </c>
      <c r="E12" s="58">
        <v>5639</v>
      </c>
      <c r="F12" s="59">
        <v>31</v>
      </c>
      <c r="G12">
        <v>1982.1984</v>
      </c>
      <c r="H12">
        <v>1984</v>
      </c>
      <c r="I12" s="64" t="s">
        <v>148</v>
      </c>
      <c r="J12" t="s">
        <v>90</v>
      </c>
      <c r="R12" s="61">
        <v>32.91736806482464</v>
      </c>
      <c r="S12" s="59">
        <v>138.62722130109452</v>
      </c>
      <c r="W12" t="s">
        <v>42</v>
      </c>
      <c r="Z12" t="s">
        <v>42</v>
      </c>
      <c r="AA12" t="s">
        <v>94</v>
      </c>
      <c r="AD12" t="s">
        <v>43</v>
      </c>
      <c r="AJ12" t="s">
        <v>1104</v>
      </c>
      <c r="AK12" t="s">
        <v>1105</v>
      </c>
      <c r="AL12" s="61">
        <v>5.286665991721659</v>
      </c>
      <c r="AM12" s="61">
        <v>10.293002051917306</v>
      </c>
    </row>
    <row r="13" spans="1:39" ht="12.75">
      <c r="A13" t="s">
        <v>1129</v>
      </c>
      <c r="B13" t="s">
        <v>413</v>
      </c>
      <c r="C13" s="57" t="s">
        <v>599</v>
      </c>
      <c r="D13" s="58">
        <v>724</v>
      </c>
      <c r="E13" s="58">
        <v>5639</v>
      </c>
      <c r="F13" s="59">
        <v>35</v>
      </c>
      <c r="G13">
        <v>1982.1984</v>
      </c>
      <c r="H13">
        <v>1984</v>
      </c>
      <c r="I13" s="64" t="s">
        <v>148</v>
      </c>
      <c r="J13" t="s">
        <v>90</v>
      </c>
      <c r="R13" s="61">
        <v>33.24665395894609</v>
      </c>
      <c r="S13" s="59">
        <v>77.01166602679426</v>
      </c>
      <c r="W13" t="s">
        <v>42</v>
      </c>
      <c r="Z13" t="s">
        <v>42</v>
      </c>
      <c r="AA13" t="s">
        <v>94</v>
      </c>
      <c r="AD13" t="s">
        <v>43</v>
      </c>
      <c r="AJ13" t="s">
        <v>1104</v>
      </c>
      <c r="AK13" t="s">
        <v>1105</v>
      </c>
      <c r="AL13" s="61">
        <v>5.948549433854799</v>
      </c>
      <c r="AM13" s="61">
        <v>10.620859154761284</v>
      </c>
    </row>
    <row r="14" spans="1:39" ht="12.75">
      <c r="A14" t="s">
        <v>1129</v>
      </c>
      <c r="B14" t="s">
        <v>414</v>
      </c>
      <c r="C14" s="57" t="s">
        <v>600</v>
      </c>
      <c r="D14" s="58">
        <v>702</v>
      </c>
      <c r="E14" s="58">
        <v>5639</v>
      </c>
      <c r="F14" s="59">
        <v>37</v>
      </c>
      <c r="G14">
        <v>1984</v>
      </c>
      <c r="H14">
        <v>1984</v>
      </c>
      <c r="I14" s="64" t="s">
        <v>148</v>
      </c>
      <c r="J14" t="s">
        <v>90</v>
      </c>
      <c r="R14" s="61">
        <v>33.404871046464336</v>
      </c>
      <c r="S14" s="59">
        <v>71.82777753699985</v>
      </c>
      <c r="W14" t="s">
        <v>42</v>
      </c>
      <c r="Z14" t="s">
        <v>42</v>
      </c>
      <c r="AA14" t="s">
        <v>94</v>
      </c>
      <c r="AD14" t="s">
        <v>43</v>
      </c>
      <c r="AJ14" t="s">
        <v>1104</v>
      </c>
      <c r="AK14" t="s">
        <v>1105</v>
      </c>
      <c r="AL14" s="61">
        <v>6.388549433854798</v>
      </c>
      <c r="AM14" s="61">
        <v>10.937579800788138</v>
      </c>
    </row>
    <row r="15" spans="1:39" ht="12.75">
      <c r="A15" t="s">
        <v>1129</v>
      </c>
      <c r="B15" t="s">
        <v>415</v>
      </c>
      <c r="C15" s="57" t="s">
        <v>601</v>
      </c>
      <c r="D15" s="58">
        <v>640</v>
      </c>
      <c r="E15" s="58">
        <v>5639</v>
      </c>
      <c r="F15" s="59">
        <v>40</v>
      </c>
      <c r="G15">
        <v>1984</v>
      </c>
      <c r="H15">
        <v>1984</v>
      </c>
      <c r="I15" s="64" t="s">
        <v>148</v>
      </c>
      <c r="J15" t="s">
        <v>90</v>
      </c>
      <c r="R15" s="61">
        <v>33.547434988615514</v>
      </c>
      <c r="S15" s="59">
        <v>67.6316663103385</v>
      </c>
      <c r="W15" t="s">
        <v>42</v>
      </c>
      <c r="Z15" t="s">
        <v>42</v>
      </c>
      <c r="AA15" t="s">
        <v>94</v>
      </c>
      <c r="AD15" t="s">
        <v>43</v>
      </c>
      <c r="AJ15" t="s">
        <v>1104</v>
      </c>
      <c r="AK15" t="s">
        <v>1105</v>
      </c>
      <c r="AL15" s="61">
        <v>7.208549433854798</v>
      </c>
      <c r="AM15" s="61">
        <v>10.882707990999897</v>
      </c>
    </row>
    <row r="16" spans="1:39" ht="12.75">
      <c r="A16" t="s">
        <v>1129</v>
      </c>
      <c r="B16" t="s">
        <v>416</v>
      </c>
      <c r="C16" s="57" t="s">
        <v>602</v>
      </c>
      <c r="D16" s="58">
        <v>640</v>
      </c>
      <c r="E16" s="58">
        <v>5620</v>
      </c>
      <c r="F16" s="59">
        <v>38</v>
      </c>
      <c r="G16">
        <v>1984</v>
      </c>
      <c r="H16">
        <v>1984</v>
      </c>
      <c r="I16" s="64" t="s">
        <v>148</v>
      </c>
      <c r="J16" t="s">
        <v>90</v>
      </c>
      <c r="R16" s="61"/>
      <c r="S16" s="59"/>
      <c r="W16" t="s">
        <v>42</v>
      </c>
      <c r="Z16" t="s">
        <v>42</v>
      </c>
      <c r="AA16" t="s">
        <v>94</v>
      </c>
      <c r="AD16" t="s">
        <v>43</v>
      </c>
      <c r="AJ16" t="s">
        <v>1104</v>
      </c>
      <c r="AK16" t="s">
        <v>1105</v>
      </c>
      <c r="AL16" s="61"/>
      <c r="AM16" s="61"/>
    </row>
    <row r="17" spans="1:39" ht="12.75">
      <c r="A17" t="s">
        <v>1129</v>
      </c>
      <c r="B17" t="s">
        <v>417</v>
      </c>
      <c r="C17" s="57" t="s">
        <v>603</v>
      </c>
      <c r="D17" s="58">
        <v>743</v>
      </c>
      <c r="E17" s="58">
        <v>5620</v>
      </c>
      <c r="F17" s="59">
        <v>27</v>
      </c>
      <c r="G17">
        <v>1982</v>
      </c>
      <c r="H17">
        <v>1982</v>
      </c>
      <c r="I17" s="64" t="s">
        <v>148</v>
      </c>
      <c r="J17" t="s">
        <v>90</v>
      </c>
      <c r="R17" s="61"/>
      <c r="S17" s="59"/>
      <c r="W17" t="s">
        <v>42</v>
      </c>
      <c r="Z17" t="s">
        <v>42</v>
      </c>
      <c r="AA17" t="s">
        <v>94</v>
      </c>
      <c r="AD17" t="s">
        <v>43</v>
      </c>
      <c r="AJ17" t="s">
        <v>1104</v>
      </c>
      <c r="AK17" t="s">
        <v>1105</v>
      </c>
      <c r="AL17" s="61"/>
      <c r="AM17" s="61"/>
    </row>
    <row r="18" spans="1:39" ht="12.75">
      <c r="A18" t="s">
        <v>1129</v>
      </c>
      <c r="B18" t="s">
        <v>418</v>
      </c>
      <c r="C18" s="57" t="s">
        <v>604</v>
      </c>
      <c r="D18" s="58">
        <v>725</v>
      </c>
      <c r="E18" s="58">
        <v>5620</v>
      </c>
      <c r="F18" s="59">
        <v>32</v>
      </c>
      <c r="G18">
        <v>1982.1984</v>
      </c>
      <c r="H18">
        <v>1984</v>
      </c>
      <c r="I18" s="64" t="s">
        <v>148</v>
      </c>
      <c r="J18" t="s">
        <v>90</v>
      </c>
      <c r="R18" s="61"/>
      <c r="S18" s="59"/>
      <c r="W18" t="s">
        <v>42</v>
      </c>
      <c r="Z18" t="s">
        <v>42</v>
      </c>
      <c r="AA18" t="s">
        <v>94</v>
      </c>
      <c r="AD18" t="s">
        <v>43</v>
      </c>
      <c r="AJ18" t="s">
        <v>1104</v>
      </c>
      <c r="AK18" t="s">
        <v>1105</v>
      </c>
      <c r="AL18" s="61"/>
      <c r="AM18" s="61"/>
    </row>
    <row r="19" spans="1:39" ht="12.75">
      <c r="A19" t="s">
        <v>1129</v>
      </c>
      <c r="B19" t="s">
        <v>419</v>
      </c>
      <c r="C19" s="57" t="s">
        <v>605</v>
      </c>
      <c r="D19" s="58">
        <v>705</v>
      </c>
      <c r="E19" s="58">
        <v>5620</v>
      </c>
      <c r="F19" s="59">
        <v>34</v>
      </c>
      <c r="G19">
        <v>1982.1984</v>
      </c>
      <c r="H19">
        <v>1984</v>
      </c>
      <c r="I19" s="64" t="s">
        <v>148</v>
      </c>
      <c r="J19" t="s">
        <v>90</v>
      </c>
      <c r="R19" s="61"/>
      <c r="S19" s="59"/>
      <c r="W19" t="s">
        <v>42</v>
      </c>
      <c r="Z19" t="s">
        <v>42</v>
      </c>
      <c r="AA19" t="s">
        <v>94</v>
      </c>
      <c r="AD19" t="s">
        <v>43</v>
      </c>
      <c r="AJ19" t="s">
        <v>1104</v>
      </c>
      <c r="AK19" t="s">
        <v>1105</v>
      </c>
      <c r="AL19" s="61"/>
      <c r="AM19" s="61"/>
    </row>
    <row r="20" spans="1:39" ht="12.75">
      <c r="A20" t="s">
        <v>1129</v>
      </c>
      <c r="B20" t="s">
        <v>420</v>
      </c>
      <c r="C20" s="57" t="s">
        <v>606</v>
      </c>
      <c r="D20" s="58">
        <v>743</v>
      </c>
      <c r="E20" s="58">
        <v>5610</v>
      </c>
      <c r="F20" s="59">
        <v>29</v>
      </c>
      <c r="G20">
        <v>1982</v>
      </c>
      <c r="H20">
        <v>1982</v>
      </c>
      <c r="I20" s="64" t="s">
        <v>148</v>
      </c>
      <c r="J20" t="s">
        <v>90</v>
      </c>
      <c r="R20" s="61">
        <v>32.27640945322765</v>
      </c>
      <c r="S20" s="59">
        <v>201.85861123187672</v>
      </c>
      <c r="W20" t="s">
        <v>42</v>
      </c>
      <c r="Z20" t="s">
        <v>42</v>
      </c>
      <c r="AA20" t="s">
        <v>94</v>
      </c>
      <c r="AD20" t="s">
        <v>43</v>
      </c>
      <c r="AJ20" t="s">
        <v>1104</v>
      </c>
      <c r="AK20" t="s">
        <v>1105</v>
      </c>
      <c r="AL20" s="61">
        <v>4.823138395276892</v>
      </c>
      <c r="AM20" s="61">
        <v>9.80399000120059</v>
      </c>
    </row>
    <row r="21" spans="1:39" ht="12.75">
      <c r="A21" t="s">
        <v>1129</v>
      </c>
      <c r="B21" t="s">
        <v>421</v>
      </c>
      <c r="C21" s="57" t="s">
        <v>607</v>
      </c>
      <c r="D21" s="58">
        <v>800</v>
      </c>
      <c r="E21" s="58">
        <v>5600</v>
      </c>
      <c r="F21" s="59">
        <v>22</v>
      </c>
      <c r="G21">
        <v>1982.1984</v>
      </c>
      <c r="H21">
        <v>1985</v>
      </c>
      <c r="I21" s="64" t="s">
        <v>148</v>
      </c>
      <c r="J21" t="s">
        <v>90</v>
      </c>
      <c r="R21" s="61"/>
      <c r="S21" s="59"/>
      <c r="W21" t="s">
        <v>42</v>
      </c>
      <c r="Z21" t="s">
        <v>42</v>
      </c>
      <c r="AA21" t="s">
        <v>94</v>
      </c>
      <c r="AD21" t="s">
        <v>43</v>
      </c>
      <c r="AJ21" t="s">
        <v>1104</v>
      </c>
      <c r="AK21" t="s">
        <v>1105</v>
      </c>
      <c r="AL21" s="61"/>
      <c r="AM21" s="61"/>
    </row>
    <row r="22" spans="1:39" ht="12.75">
      <c r="A22" t="s">
        <v>1129</v>
      </c>
      <c r="B22" t="s">
        <v>422</v>
      </c>
      <c r="C22" s="57" t="s">
        <v>608</v>
      </c>
      <c r="D22" s="58">
        <v>743</v>
      </c>
      <c r="E22" s="58">
        <v>5600</v>
      </c>
      <c r="F22" s="59">
        <v>27</v>
      </c>
      <c r="G22">
        <v>1982.1984</v>
      </c>
      <c r="H22">
        <v>1985</v>
      </c>
      <c r="I22" s="64" t="s">
        <v>148</v>
      </c>
      <c r="J22" t="s">
        <v>90</v>
      </c>
      <c r="R22" s="61"/>
      <c r="S22" s="59"/>
      <c r="W22" t="s">
        <v>42</v>
      </c>
      <c r="Z22" t="s">
        <v>42</v>
      </c>
      <c r="AA22" t="s">
        <v>94</v>
      </c>
      <c r="AD22" t="s">
        <v>43</v>
      </c>
      <c r="AJ22" t="s">
        <v>1104</v>
      </c>
      <c r="AK22" t="s">
        <v>1105</v>
      </c>
      <c r="AL22" s="61"/>
      <c r="AM22" s="61"/>
    </row>
    <row r="23" spans="1:39" ht="12.75">
      <c r="A23" t="s">
        <v>1129</v>
      </c>
      <c r="B23" t="s">
        <v>423</v>
      </c>
      <c r="C23" s="57" t="s">
        <v>609</v>
      </c>
      <c r="D23" s="58">
        <v>725</v>
      </c>
      <c r="E23" s="58">
        <v>5600</v>
      </c>
      <c r="F23" s="59">
        <v>23</v>
      </c>
      <c r="G23">
        <v>1982.1984</v>
      </c>
      <c r="H23">
        <v>1985</v>
      </c>
      <c r="I23" s="64" t="s">
        <v>148</v>
      </c>
      <c r="J23" t="s">
        <v>90</v>
      </c>
      <c r="R23" s="61"/>
      <c r="S23" s="59"/>
      <c r="W23" t="s">
        <v>42</v>
      </c>
      <c r="Z23" t="s">
        <v>42</v>
      </c>
      <c r="AA23" t="s">
        <v>94</v>
      </c>
      <c r="AD23" t="s">
        <v>43</v>
      </c>
      <c r="AJ23" t="s">
        <v>1104</v>
      </c>
      <c r="AK23" t="s">
        <v>1105</v>
      </c>
      <c r="AL23" s="61"/>
      <c r="AM23" s="61"/>
    </row>
    <row r="24" spans="1:39" ht="12.75">
      <c r="A24" t="s">
        <v>1129</v>
      </c>
      <c r="B24" t="s">
        <v>424</v>
      </c>
      <c r="C24" s="57" t="s">
        <v>610</v>
      </c>
      <c r="D24" s="58">
        <v>705</v>
      </c>
      <c r="E24" s="58">
        <v>5600</v>
      </c>
      <c r="F24" s="59">
        <v>32</v>
      </c>
      <c r="G24">
        <v>1982.1984</v>
      </c>
      <c r="H24">
        <v>1985</v>
      </c>
      <c r="I24" s="64" t="s">
        <v>148</v>
      </c>
      <c r="J24" t="s">
        <v>90</v>
      </c>
      <c r="R24" s="61"/>
      <c r="S24" s="59"/>
      <c r="W24" t="s">
        <v>42</v>
      </c>
      <c r="Z24" t="s">
        <v>42</v>
      </c>
      <c r="AA24" t="s">
        <v>94</v>
      </c>
      <c r="AD24" t="s">
        <v>43</v>
      </c>
      <c r="AJ24" t="s">
        <v>1104</v>
      </c>
      <c r="AK24" t="s">
        <v>1105</v>
      </c>
      <c r="AL24" s="61"/>
      <c r="AM24" s="61"/>
    </row>
    <row r="25" spans="1:39" ht="12.75">
      <c r="A25" t="s">
        <v>1129</v>
      </c>
      <c r="B25" t="s">
        <v>425</v>
      </c>
      <c r="C25" s="57" t="s">
        <v>611</v>
      </c>
      <c r="D25" s="58">
        <v>640</v>
      </c>
      <c r="E25" s="58">
        <v>5600</v>
      </c>
      <c r="F25" s="59">
        <v>40</v>
      </c>
      <c r="G25">
        <v>1982.1984</v>
      </c>
      <c r="H25">
        <v>1985</v>
      </c>
      <c r="I25" s="64" t="s">
        <v>148</v>
      </c>
      <c r="J25" t="s">
        <v>90</v>
      </c>
      <c r="R25" s="61"/>
      <c r="S25" s="59"/>
      <c r="W25" t="s">
        <v>42</v>
      </c>
      <c r="Z25" t="s">
        <v>42</v>
      </c>
      <c r="AA25" t="s">
        <v>94</v>
      </c>
      <c r="AD25" t="s">
        <v>43</v>
      </c>
      <c r="AJ25" t="s">
        <v>1104</v>
      </c>
      <c r="AK25" t="s">
        <v>1105</v>
      </c>
      <c r="AL25" s="61"/>
      <c r="AM25" s="61"/>
    </row>
    <row r="26" spans="1:39" ht="12.75">
      <c r="A26" t="s">
        <v>1129</v>
      </c>
      <c r="B26" t="s">
        <v>426</v>
      </c>
      <c r="C26" s="57" t="s">
        <v>612</v>
      </c>
      <c r="D26" s="58">
        <v>746</v>
      </c>
      <c r="E26" s="58">
        <v>5544</v>
      </c>
      <c r="F26" s="59">
        <v>20</v>
      </c>
      <c r="G26">
        <v>1982</v>
      </c>
      <c r="H26">
        <v>1982</v>
      </c>
      <c r="I26" s="64" t="s">
        <v>148</v>
      </c>
      <c r="J26" t="s">
        <v>90</v>
      </c>
      <c r="R26" s="61">
        <v>31.558796558142742</v>
      </c>
      <c r="S26" s="59">
        <v>312.60055218657686</v>
      </c>
      <c r="W26" t="s">
        <v>42</v>
      </c>
      <c r="Z26" t="s">
        <v>42</v>
      </c>
      <c r="AA26" t="s">
        <v>94</v>
      </c>
      <c r="AD26" t="s">
        <v>43</v>
      </c>
      <c r="AJ26" t="s">
        <v>1104</v>
      </c>
      <c r="AK26" t="s">
        <v>1105</v>
      </c>
      <c r="AL26" s="61">
        <v>4.72887459705451</v>
      </c>
      <c r="AM26" s="61">
        <v>9.74204965587218</v>
      </c>
    </row>
    <row r="27" spans="1:39" ht="12.75">
      <c r="A27" t="s">
        <v>1129</v>
      </c>
      <c r="B27" t="s">
        <v>427</v>
      </c>
      <c r="C27" s="57" t="s">
        <v>613</v>
      </c>
      <c r="D27" s="58">
        <v>724</v>
      </c>
      <c r="E27" s="58">
        <v>5544</v>
      </c>
      <c r="F27" s="59">
        <v>20</v>
      </c>
      <c r="G27">
        <v>1982</v>
      </c>
      <c r="H27">
        <v>1982</v>
      </c>
      <c r="I27" s="64" t="s">
        <v>148</v>
      </c>
      <c r="J27" t="s">
        <v>90</v>
      </c>
      <c r="R27" s="61">
        <v>32.41665362652247</v>
      </c>
      <c r="S27" s="59">
        <v>207.9427767958906</v>
      </c>
      <c r="W27" t="s">
        <v>42</v>
      </c>
      <c r="Z27" t="s">
        <v>42</v>
      </c>
      <c r="AA27" t="s">
        <v>94</v>
      </c>
      <c r="AD27" t="s">
        <v>43</v>
      </c>
      <c r="AJ27" t="s">
        <v>1104</v>
      </c>
      <c r="AK27" t="s">
        <v>1105</v>
      </c>
      <c r="AL27" s="61">
        <v>6.406471728610225</v>
      </c>
      <c r="AM27" s="61">
        <v>9.983478121942444</v>
      </c>
    </row>
    <row r="28" spans="1:39" ht="12.75">
      <c r="A28" t="s">
        <v>1129</v>
      </c>
      <c r="B28" t="s">
        <v>428</v>
      </c>
      <c r="C28" s="57" t="s">
        <v>614</v>
      </c>
      <c r="D28" s="58">
        <v>702</v>
      </c>
      <c r="E28" s="58">
        <v>5544</v>
      </c>
      <c r="F28" s="59">
        <v>31</v>
      </c>
      <c r="G28">
        <v>1982</v>
      </c>
      <c r="H28">
        <v>1982</v>
      </c>
      <c r="I28" s="64" t="s">
        <v>148</v>
      </c>
      <c r="J28" t="s">
        <v>90</v>
      </c>
      <c r="R28" s="61">
        <v>32.94046932539153</v>
      </c>
      <c r="S28" s="59">
        <v>166.11388934610616</v>
      </c>
      <c r="W28" t="s">
        <v>42</v>
      </c>
      <c r="Z28" t="s">
        <v>42</v>
      </c>
      <c r="AA28" t="s">
        <v>94</v>
      </c>
      <c r="AD28" t="s">
        <v>43</v>
      </c>
      <c r="AJ28" t="s">
        <v>1104</v>
      </c>
      <c r="AK28" t="s">
        <v>1105</v>
      </c>
      <c r="AL28" s="61">
        <v>6.361665991721657</v>
      </c>
      <c r="AM28" s="61">
        <v>10.512583025182227</v>
      </c>
    </row>
    <row r="29" spans="1:39" ht="12.75">
      <c r="A29" t="s">
        <v>1129</v>
      </c>
      <c r="B29" t="s">
        <v>429</v>
      </c>
      <c r="C29" s="57" t="s">
        <v>615</v>
      </c>
      <c r="D29" s="58">
        <v>640</v>
      </c>
      <c r="E29" s="58">
        <v>5544</v>
      </c>
      <c r="F29" s="59">
        <v>38</v>
      </c>
      <c r="G29">
        <v>1982</v>
      </c>
      <c r="H29">
        <v>1982</v>
      </c>
      <c r="I29" s="64" t="s">
        <v>148</v>
      </c>
      <c r="J29" t="s">
        <v>90</v>
      </c>
      <c r="R29" s="61">
        <v>33.636680421803014</v>
      </c>
      <c r="S29" s="59">
        <v>100.4888886499943</v>
      </c>
      <c r="W29" t="s">
        <v>42</v>
      </c>
      <c r="Z29" t="s">
        <v>42</v>
      </c>
      <c r="AA29" t="s">
        <v>94</v>
      </c>
      <c r="AD29" t="s">
        <v>43</v>
      </c>
      <c r="AJ29" t="s">
        <v>1104</v>
      </c>
      <c r="AK29" t="s">
        <v>1105</v>
      </c>
      <c r="AL29" s="61">
        <v>4.09608320238736</v>
      </c>
      <c r="AM29" s="61">
        <v>10.983198354714995</v>
      </c>
    </row>
    <row r="30" spans="1:39" ht="12.75">
      <c r="A30" t="s">
        <v>1129</v>
      </c>
      <c r="B30" t="s">
        <v>430</v>
      </c>
      <c r="C30" s="57" t="s">
        <v>616</v>
      </c>
      <c r="D30" s="58">
        <v>726.4</v>
      </c>
      <c r="E30" s="58">
        <v>5534.5</v>
      </c>
      <c r="F30" s="59">
        <v>17</v>
      </c>
      <c r="G30">
        <v>1982</v>
      </c>
      <c r="H30">
        <v>1982</v>
      </c>
      <c r="I30" s="64" t="s">
        <v>148</v>
      </c>
      <c r="J30" t="s">
        <v>90</v>
      </c>
      <c r="R30" s="61"/>
      <c r="S30" s="59"/>
      <c r="W30" t="s">
        <v>42</v>
      </c>
      <c r="Z30" t="s">
        <v>42</v>
      </c>
      <c r="AA30" t="s">
        <v>94</v>
      </c>
      <c r="AD30" t="s">
        <v>43</v>
      </c>
      <c r="AJ30" t="s">
        <v>1104</v>
      </c>
      <c r="AK30" t="s">
        <v>1105</v>
      </c>
      <c r="AL30" s="61"/>
      <c r="AM30" s="61"/>
    </row>
    <row r="31" spans="1:39" ht="12.75">
      <c r="A31" t="s">
        <v>1129</v>
      </c>
      <c r="B31" t="s">
        <v>431</v>
      </c>
      <c r="C31" s="57" t="s">
        <v>617</v>
      </c>
      <c r="D31" s="58">
        <v>749.2</v>
      </c>
      <c r="E31" s="58">
        <v>5524.9</v>
      </c>
      <c r="F31" s="59">
        <v>22</v>
      </c>
      <c r="G31">
        <v>1982</v>
      </c>
      <c r="H31">
        <v>1982</v>
      </c>
      <c r="I31" s="64" t="s">
        <v>148</v>
      </c>
      <c r="J31" t="s">
        <v>90</v>
      </c>
      <c r="R31" s="61"/>
      <c r="S31" s="59"/>
      <c r="W31" t="s">
        <v>42</v>
      </c>
      <c r="Z31" t="s">
        <v>42</v>
      </c>
      <c r="AA31" t="s">
        <v>94</v>
      </c>
      <c r="AD31" t="s">
        <v>43</v>
      </c>
      <c r="AJ31" t="s">
        <v>1104</v>
      </c>
      <c r="AK31" t="s">
        <v>1105</v>
      </c>
      <c r="AL31" s="61"/>
      <c r="AM31" s="61"/>
    </row>
    <row r="32" spans="1:39" ht="12.75">
      <c r="A32" t="s">
        <v>1129</v>
      </c>
      <c r="B32" t="s">
        <v>432</v>
      </c>
      <c r="C32" s="57" t="s">
        <v>618</v>
      </c>
      <c r="D32" s="58">
        <v>809.5</v>
      </c>
      <c r="E32" s="58">
        <v>5525.3</v>
      </c>
      <c r="F32" s="59">
        <v>16</v>
      </c>
      <c r="G32">
        <v>1982</v>
      </c>
      <c r="H32">
        <v>1982</v>
      </c>
      <c r="I32" s="64" t="s">
        <v>148</v>
      </c>
      <c r="J32" t="s">
        <v>90</v>
      </c>
      <c r="R32" s="61"/>
      <c r="S32" s="59"/>
      <c r="W32" t="s">
        <v>42</v>
      </c>
      <c r="Z32" t="s">
        <v>42</v>
      </c>
      <c r="AA32" t="s">
        <v>94</v>
      </c>
      <c r="AD32" t="s">
        <v>43</v>
      </c>
      <c r="AJ32" t="s">
        <v>1104</v>
      </c>
      <c r="AK32" t="s">
        <v>1105</v>
      </c>
      <c r="AL32" s="61"/>
      <c r="AM32" s="61"/>
    </row>
    <row r="33" spans="1:39" ht="12.75">
      <c r="A33" t="s">
        <v>1129</v>
      </c>
      <c r="B33" t="s">
        <v>433</v>
      </c>
      <c r="C33" s="57" t="s">
        <v>619</v>
      </c>
      <c r="D33" s="58">
        <v>758</v>
      </c>
      <c r="E33" s="58">
        <v>5519</v>
      </c>
      <c r="F33" s="59">
        <v>19</v>
      </c>
      <c r="G33">
        <v>1982.1984</v>
      </c>
      <c r="H33">
        <v>1984</v>
      </c>
      <c r="I33" s="64" t="s">
        <v>148</v>
      </c>
      <c r="J33" t="s">
        <v>90</v>
      </c>
      <c r="R33" s="61">
        <v>30.67212976068646</v>
      </c>
      <c r="S33" s="59">
        <v>441.7038866645759</v>
      </c>
      <c r="W33" t="s">
        <v>42</v>
      </c>
      <c r="Z33" t="s">
        <v>42</v>
      </c>
      <c r="AA33" t="s">
        <v>94</v>
      </c>
      <c r="AD33" t="s">
        <v>43</v>
      </c>
      <c r="AJ33" t="s">
        <v>1104</v>
      </c>
      <c r="AK33" t="s">
        <v>1105</v>
      </c>
      <c r="AL33" s="61">
        <v>4.404987653435532</v>
      </c>
      <c r="AM33" s="61">
        <v>9.644192467261373</v>
      </c>
    </row>
    <row r="34" spans="1:39" ht="12.75">
      <c r="A34" t="s">
        <v>1129</v>
      </c>
      <c r="B34" t="s">
        <v>434</v>
      </c>
      <c r="C34" s="57" t="s">
        <v>620</v>
      </c>
      <c r="D34" s="58">
        <v>736</v>
      </c>
      <c r="E34" s="58">
        <v>5519</v>
      </c>
      <c r="F34" s="59">
        <v>24</v>
      </c>
      <c r="G34">
        <v>1984</v>
      </c>
      <c r="H34">
        <v>1984</v>
      </c>
      <c r="I34" s="64" t="s">
        <v>148</v>
      </c>
      <c r="J34" t="s">
        <v>90</v>
      </c>
      <c r="R34" s="61">
        <v>32.02379639283919</v>
      </c>
      <c r="S34" s="59">
        <v>254.8194441720843</v>
      </c>
      <c r="W34" t="s">
        <v>42</v>
      </c>
      <c r="Z34" t="s">
        <v>42</v>
      </c>
      <c r="AA34" t="s">
        <v>94</v>
      </c>
      <c r="AD34" t="s">
        <v>43</v>
      </c>
      <c r="AJ34" t="s">
        <v>1104</v>
      </c>
      <c r="AK34" t="s">
        <v>1105</v>
      </c>
      <c r="AL34" s="61">
        <v>5.462130510578387</v>
      </c>
      <c r="AM34" s="61">
        <v>9.924430587590185</v>
      </c>
    </row>
    <row r="35" spans="1:39" ht="12.75">
      <c r="A35" t="s">
        <v>1129</v>
      </c>
      <c r="B35" t="s">
        <v>435</v>
      </c>
      <c r="C35" s="57" t="s">
        <v>621</v>
      </c>
      <c r="D35" s="58">
        <v>713</v>
      </c>
      <c r="E35" s="58">
        <v>5519</v>
      </c>
      <c r="F35" s="59">
        <v>27</v>
      </c>
      <c r="G35">
        <v>1982.1984</v>
      </c>
      <c r="H35">
        <v>1984</v>
      </c>
      <c r="I35" s="64" t="s">
        <v>148</v>
      </c>
      <c r="J35" t="s">
        <v>90</v>
      </c>
      <c r="R35" s="61">
        <v>32.89141536234777</v>
      </c>
      <c r="S35" s="59">
        <v>172.24277755618095</v>
      </c>
      <c r="W35" t="s">
        <v>42</v>
      </c>
      <c r="Z35" t="s">
        <v>42</v>
      </c>
      <c r="AA35" t="s">
        <v>94</v>
      </c>
      <c r="AD35" t="s">
        <v>43</v>
      </c>
      <c r="AJ35" t="s">
        <v>1104</v>
      </c>
      <c r="AK35" t="s">
        <v>1105</v>
      </c>
      <c r="AL35" s="61">
        <v>6.628874597054509</v>
      </c>
      <c r="AM35" s="61">
        <v>10.333954480560498</v>
      </c>
    </row>
    <row r="36" spans="1:39" ht="12.75">
      <c r="A36" t="s">
        <v>1129</v>
      </c>
      <c r="B36" t="s">
        <v>436</v>
      </c>
      <c r="C36" s="57" t="s">
        <v>622</v>
      </c>
      <c r="D36" s="58">
        <v>650</v>
      </c>
      <c r="E36" s="58">
        <v>5519</v>
      </c>
      <c r="F36" s="59">
        <v>25</v>
      </c>
      <c r="G36">
        <v>1982.1984</v>
      </c>
      <c r="H36">
        <v>1984</v>
      </c>
      <c r="I36" s="64" t="s">
        <v>148</v>
      </c>
      <c r="J36" t="s">
        <v>90</v>
      </c>
      <c r="R36" s="61">
        <v>33.16236795038371</v>
      </c>
      <c r="S36" s="59">
        <v>169.53999820103252</v>
      </c>
      <c r="W36" t="s">
        <v>42</v>
      </c>
      <c r="Z36" t="s">
        <v>42</v>
      </c>
      <c r="AA36" t="s">
        <v>94</v>
      </c>
      <c r="AD36" t="s">
        <v>43</v>
      </c>
      <c r="AJ36" t="s">
        <v>1104</v>
      </c>
      <c r="AK36" t="s">
        <v>1105</v>
      </c>
      <c r="AL36" s="61">
        <v>5.162130510578387</v>
      </c>
      <c r="AM36" s="61">
        <v>10.680620992595687</v>
      </c>
    </row>
    <row r="37" spans="1:39" ht="12.75">
      <c r="A37" t="s">
        <v>1129</v>
      </c>
      <c r="B37" t="s">
        <v>437</v>
      </c>
      <c r="C37" s="57" t="s">
        <v>623</v>
      </c>
      <c r="D37" s="58">
        <v>627</v>
      </c>
      <c r="E37" s="58">
        <v>5519</v>
      </c>
      <c r="F37" s="59">
        <v>41</v>
      </c>
      <c r="G37">
        <v>1982.1984</v>
      </c>
      <c r="H37">
        <v>1984</v>
      </c>
      <c r="I37" s="64" t="s">
        <v>148</v>
      </c>
      <c r="J37" t="s">
        <v>90</v>
      </c>
      <c r="R37" s="61">
        <v>33.48937366889586</v>
      </c>
      <c r="S37" s="59">
        <v>117.28694272651855</v>
      </c>
      <c r="W37" t="s">
        <v>42</v>
      </c>
      <c r="Z37" t="s">
        <v>42</v>
      </c>
      <c r="AA37" t="s">
        <v>94</v>
      </c>
      <c r="AD37" t="s">
        <v>43</v>
      </c>
      <c r="AJ37" t="s">
        <v>1104</v>
      </c>
      <c r="AK37" t="s">
        <v>1105</v>
      </c>
      <c r="AL37" s="61">
        <v>5.488549433854798</v>
      </c>
      <c r="AM37" s="61">
        <v>11.232721085944375</v>
      </c>
    </row>
    <row r="38" spans="1:39" ht="12.75">
      <c r="A38" t="s">
        <v>1129</v>
      </c>
      <c r="B38" t="s">
        <v>438</v>
      </c>
      <c r="C38" s="57" t="s">
        <v>624</v>
      </c>
      <c r="D38" s="58">
        <v>805.2</v>
      </c>
      <c r="E38" s="58">
        <v>5511.2</v>
      </c>
      <c r="F38" s="59">
        <v>19</v>
      </c>
      <c r="G38">
        <v>1982</v>
      </c>
      <c r="I38" s="64" t="s">
        <v>148</v>
      </c>
      <c r="J38" t="s">
        <v>90</v>
      </c>
      <c r="R38" s="61"/>
      <c r="S38" s="59"/>
      <c r="W38" t="s">
        <v>42</v>
      </c>
      <c r="Z38" t="s">
        <v>42</v>
      </c>
      <c r="AA38" t="s">
        <v>94</v>
      </c>
      <c r="AD38" t="s">
        <v>43</v>
      </c>
      <c r="AJ38" t="s">
        <v>1104</v>
      </c>
      <c r="AK38" t="s">
        <v>1105</v>
      </c>
      <c r="AL38" s="61"/>
      <c r="AM38" s="61"/>
    </row>
    <row r="39" spans="1:39" ht="12.75">
      <c r="A39" t="s">
        <v>1129</v>
      </c>
      <c r="B39" t="s">
        <v>439</v>
      </c>
      <c r="C39" s="57" t="s">
        <v>625</v>
      </c>
      <c r="D39" s="58">
        <v>758</v>
      </c>
      <c r="E39" s="58">
        <v>5500</v>
      </c>
      <c r="F39" s="59">
        <v>17</v>
      </c>
      <c r="G39">
        <v>1982</v>
      </c>
      <c r="I39" s="64" t="s">
        <v>148</v>
      </c>
      <c r="J39" t="s">
        <v>90</v>
      </c>
      <c r="R39" s="61">
        <v>30.37522492430427</v>
      </c>
      <c r="S39" s="59">
        <v>505.8161108742158</v>
      </c>
      <c r="W39" t="s">
        <v>42</v>
      </c>
      <c r="Z39" t="s">
        <v>42</v>
      </c>
      <c r="AA39" t="s">
        <v>94</v>
      </c>
      <c r="AD39" t="s">
        <v>43</v>
      </c>
      <c r="AJ39" t="s">
        <v>1104</v>
      </c>
      <c r="AK39" t="s">
        <v>1105</v>
      </c>
      <c r="AL39" s="61">
        <v>4.0485494338548005</v>
      </c>
      <c r="AM39" s="61">
        <v>9.786335222906034</v>
      </c>
    </row>
    <row r="40" spans="1:39" ht="12.75">
      <c r="A40" t="s">
        <v>1129</v>
      </c>
      <c r="B40" t="s">
        <v>440</v>
      </c>
      <c r="C40" s="57" t="s">
        <v>626</v>
      </c>
      <c r="D40" s="58">
        <v>736</v>
      </c>
      <c r="E40" s="58">
        <v>5500</v>
      </c>
      <c r="F40" s="59">
        <v>25</v>
      </c>
      <c r="G40">
        <v>1982</v>
      </c>
      <c r="I40" s="64" t="s">
        <v>148</v>
      </c>
      <c r="J40" t="s">
        <v>90</v>
      </c>
      <c r="R40" s="61">
        <v>31.789986876295753</v>
      </c>
      <c r="S40" s="59">
        <v>315.1147204786539</v>
      </c>
      <c r="W40" t="s">
        <v>42</v>
      </c>
      <c r="Z40" t="s">
        <v>42</v>
      </c>
      <c r="AA40" t="s">
        <v>94</v>
      </c>
      <c r="AD40" t="s">
        <v>43</v>
      </c>
      <c r="AJ40" t="s">
        <v>1104</v>
      </c>
      <c r="AK40" t="s">
        <v>1105</v>
      </c>
      <c r="AL40" s="61">
        <v>5.286665991721659</v>
      </c>
      <c r="AM40" s="61">
        <v>10.161097297307014</v>
      </c>
    </row>
    <row r="41" spans="1:39" ht="12.75">
      <c r="A41" t="s">
        <v>1129</v>
      </c>
      <c r="B41" t="s">
        <v>441</v>
      </c>
      <c r="C41" s="57" t="s">
        <v>627</v>
      </c>
      <c r="D41" s="58">
        <v>713</v>
      </c>
      <c r="E41" s="58">
        <v>5500</v>
      </c>
      <c r="F41" s="59">
        <v>30</v>
      </c>
      <c r="G41">
        <v>1982</v>
      </c>
      <c r="I41" s="64" t="s">
        <v>148</v>
      </c>
      <c r="J41" t="s">
        <v>90</v>
      </c>
      <c r="R41" s="61">
        <v>32.689034409966816</v>
      </c>
      <c r="S41" s="59">
        <v>198.08444323307944</v>
      </c>
      <c r="W41" t="s">
        <v>42</v>
      </c>
      <c r="Z41" t="s">
        <v>42</v>
      </c>
      <c r="AA41" t="s">
        <v>94</v>
      </c>
      <c r="AD41" t="s">
        <v>43</v>
      </c>
      <c r="AJ41" t="s">
        <v>1104</v>
      </c>
      <c r="AK41" t="s">
        <v>1105</v>
      </c>
      <c r="AL41" s="61">
        <v>5.873138395276892</v>
      </c>
      <c r="AM41" s="61">
        <v>10.468240029883262</v>
      </c>
    </row>
    <row r="42" spans="1:39" ht="12.75">
      <c r="A42" t="s">
        <v>1129</v>
      </c>
      <c r="B42" t="s">
        <v>442</v>
      </c>
      <c r="C42" s="57" t="s">
        <v>628</v>
      </c>
      <c r="D42" s="58">
        <v>650</v>
      </c>
      <c r="E42" s="58">
        <v>5500</v>
      </c>
      <c r="F42" s="59">
        <v>34</v>
      </c>
      <c r="G42">
        <v>1982</v>
      </c>
      <c r="I42" s="64" t="s">
        <v>148</v>
      </c>
      <c r="J42" t="s">
        <v>90</v>
      </c>
      <c r="R42" s="61">
        <v>33.13570167245287</v>
      </c>
      <c r="S42" s="59">
        <v>173.3705549045569</v>
      </c>
      <c r="W42" t="s">
        <v>42</v>
      </c>
      <c r="Z42" t="s">
        <v>42</v>
      </c>
      <c r="AA42" t="s">
        <v>94</v>
      </c>
      <c r="AD42" t="s">
        <v>43</v>
      </c>
      <c r="AJ42" t="s">
        <v>1104</v>
      </c>
      <c r="AK42" t="s">
        <v>1105</v>
      </c>
      <c r="AL42" s="61">
        <v>5.9288745970545085</v>
      </c>
      <c r="AM42" s="61">
        <v>10.720382970132027</v>
      </c>
    </row>
    <row r="43" spans="1:39" ht="12.75">
      <c r="A43" t="s">
        <v>1129</v>
      </c>
      <c r="B43" t="s">
        <v>443</v>
      </c>
      <c r="C43" s="57" t="s">
        <v>629</v>
      </c>
      <c r="D43" s="58">
        <v>627</v>
      </c>
      <c r="E43" s="58">
        <v>5500</v>
      </c>
      <c r="F43" s="59">
        <v>45</v>
      </c>
      <c r="G43">
        <v>1982</v>
      </c>
      <c r="I43" s="64" t="s">
        <v>148</v>
      </c>
      <c r="J43" t="s">
        <v>90</v>
      </c>
      <c r="R43" s="61">
        <v>33.55107778165236</v>
      </c>
      <c r="S43" s="59">
        <v>93.56277776902748</v>
      </c>
      <c r="W43" t="s">
        <v>42</v>
      </c>
      <c r="Z43" t="s">
        <v>42</v>
      </c>
      <c r="AA43" t="s">
        <v>94</v>
      </c>
      <c r="AD43" t="s">
        <v>43</v>
      </c>
      <c r="AJ43" t="s">
        <v>1104</v>
      </c>
      <c r="AK43" t="s">
        <v>1105</v>
      </c>
      <c r="AL43" s="61">
        <v>6.578874597054509</v>
      </c>
      <c r="AM43" s="61">
        <v>11.566951967117227</v>
      </c>
    </row>
    <row r="44" spans="1:39" ht="12.75">
      <c r="A44" t="s">
        <v>1129</v>
      </c>
      <c r="B44" t="s">
        <v>444</v>
      </c>
      <c r="C44" s="57" t="s">
        <v>630</v>
      </c>
      <c r="D44" s="58">
        <v>640</v>
      </c>
      <c r="E44" s="58">
        <v>5450</v>
      </c>
      <c r="F44" s="59">
        <v>42</v>
      </c>
      <c r="G44">
        <v>1982</v>
      </c>
      <c r="I44" s="64" t="s">
        <v>148</v>
      </c>
      <c r="J44" t="s">
        <v>90</v>
      </c>
      <c r="R44" s="61"/>
      <c r="S44" s="59"/>
      <c r="W44" t="s">
        <v>42</v>
      </c>
      <c r="Z44" t="s">
        <v>42</v>
      </c>
      <c r="AA44" t="s">
        <v>94</v>
      </c>
      <c r="AD44" t="s">
        <v>43</v>
      </c>
      <c r="AJ44" t="s">
        <v>1104</v>
      </c>
      <c r="AK44" t="s">
        <v>1105</v>
      </c>
      <c r="AL44" s="61"/>
      <c r="AM44" s="61"/>
    </row>
    <row r="45" spans="1:39" ht="12.75">
      <c r="A45" t="s">
        <v>1129</v>
      </c>
      <c r="B45" t="s">
        <v>445</v>
      </c>
      <c r="C45" s="57" t="s">
        <v>631</v>
      </c>
      <c r="D45" s="58">
        <v>705</v>
      </c>
      <c r="E45" s="58">
        <v>5450</v>
      </c>
      <c r="F45" s="59">
        <v>28</v>
      </c>
      <c r="G45">
        <v>1982</v>
      </c>
      <c r="I45" s="64" t="s">
        <v>148</v>
      </c>
      <c r="J45" t="s">
        <v>90</v>
      </c>
      <c r="R45" s="61"/>
      <c r="S45" s="59"/>
      <c r="W45" t="s">
        <v>42</v>
      </c>
      <c r="Z45" t="s">
        <v>42</v>
      </c>
      <c r="AA45" t="s">
        <v>94</v>
      </c>
      <c r="AD45" t="s">
        <v>43</v>
      </c>
      <c r="AJ45" t="s">
        <v>1104</v>
      </c>
      <c r="AK45" t="s">
        <v>1105</v>
      </c>
      <c r="AL45" s="61"/>
      <c r="AM45" s="61"/>
    </row>
    <row r="46" spans="1:39" ht="12.75">
      <c r="A46" t="s">
        <v>1129</v>
      </c>
      <c r="B46" t="s">
        <v>446</v>
      </c>
      <c r="C46" s="57" t="s">
        <v>632</v>
      </c>
      <c r="D46" s="58">
        <v>655.2</v>
      </c>
      <c r="E46" s="58">
        <v>5437.7</v>
      </c>
      <c r="F46" s="59">
        <v>39</v>
      </c>
      <c r="G46">
        <v>1982</v>
      </c>
      <c r="I46" s="64" t="s">
        <v>148</v>
      </c>
      <c r="J46" t="s">
        <v>90</v>
      </c>
      <c r="R46" s="61"/>
      <c r="S46" s="59"/>
      <c r="W46" t="s">
        <v>42</v>
      </c>
      <c r="Z46" t="s">
        <v>42</v>
      </c>
      <c r="AA46" t="s">
        <v>94</v>
      </c>
      <c r="AD46" t="s">
        <v>43</v>
      </c>
      <c r="AJ46" t="s">
        <v>1104</v>
      </c>
      <c r="AK46" t="s">
        <v>1105</v>
      </c>
      <c r="AL46" s="61"/>
      <c r="AM46" s="61"/>
    </row>
    <row r="47" spans="1:39" ht="12.75">
      <c r="A47" t="s">
        <v>1129</v>
      </c>
      <c r="B47" t="s">
        <v>447</v>
      </c>
      <c r="C47" s="57" t="s">
        <v>633</v>
      </c>
      <c r="D47" s="58">
        <v>718</v>
      </c>
      <c r="E47" s="58">
        <v>5413.2</v>
      </c>
      <c r="F47" s="59">
        <v>38</v>
      </c>
      <c r="G47">
        <v>1982</v>
      </c>
      <c r="I47" s="64" t="s">
        <v>148</v>
      </c>
      <c r="J47" t="s">
        <v>90</v>
      </c>
      <c r="R47" s="61"/>
      <c r="S47" s="59"/>
      <c r="W47" t="s">
        <v>42</v>
      </c>
      <c r="Z47" t="s">
        <v>42</v>
      </c>
      <c r="AA47" t="s">
        <v>94</v>
      </c>
      <c r="AD47" t="s">
        <v>43</v>
      </c>
      <c r="AJ47" t="s">
        <v>1104</v>
      </c>
      <c r="AK47" t="s">
        <v>1105</v>
      </c>
      <c r="AL47" s="61"/>
      <c r="AM47" s="61"/>
    </row>
    <row r="48" spans="1:39" ht="12.75">
      <c r="A48" t="s">
        <v>1129</v>
      </c>
      <c r="B48" t="s">
        <v>448</v>
      </c>
      <c r="C48" s="57" t="s">
        <v>634</v>
      </c>
      <c r="D48" s="58">
        <v>725</v>
      </c>
      <c r="E48" s="58">
        <v>5415</v>
      </c>
      <c r="F48" s="59">
        <v>40</v>
      </c>
      <c r="G48">
        <v>1982</v>
      </c>
      <c r="I48" s="64" t="s">
        <v>148</v>
      </c>
      <c r="J48" t="s">
        <v>90</v>
      </c>
      <c r="R48" s="61"/>
      <c r="S48" s="59"/>
      <c r="W48" t="s">
        <v>42</v>
      </c>
      <c r="Z48" t="s">
        <v>42</v>
      </c>
      <c r="AA48" t="s">
        <v>94</v>
      </c>
      <c r="AD48" t="s">
        <v>43</v>
      </c>
      <c r="AJ48" t="s">
        <v>1104</v>
      </c>
      <c r="AK48" t="s">
        <v>1105</v>
      </c>
      <c r="AL48" s="61"/>
      <c r="AM48" s="61"/>
    </row>
    <row r="49" spans="1:39" ht="12.75">
      <c r="A49" t="s">
        <v>1129</v>
      </c>
      <c r="B49" t="s">
        <v>449</v>
      </c>
      <c r="C49" s="57" t="s">
        <v>635</v>
      </c>
      <c r="D49" s="58">
        <v>705</v>
      </c>
      <c r="E49" s="58">
        <v>5610</v>
      </c>
      <c r="F49" s="59">
        <v>34</v>
      </c>
      <c r="G49">
        <v>1984</v>
      </c>
      <c r="I49" s="64" t="s">
        <v>148</v>
      </c>
      <c r="J49" t="s">
        <v>90</v>
      </c>
      <c r="R49" s="61">
        <v>33.3152913294636</v>
      </c>
      <c r="S49" s="59">
        <v>112.63388753030449</v>
      </c>
      <c r="W49" t="s">
        <v>42</v>
      </c>
      <c r="Z49" t="s">
        <v>42</v>
      </c>
      <c r="AA49" t="s">
        <v>94</v>
      </c>
      <c r="AD49" t="s">
        <v>43</v>
      </c>
      <c r="AJ49" t="s">
        <v>1104</v>
      </c>
      <c r="AK49" t="s">
        <v>1105</v>
      </c>
      <c r="AL49" s="61">
        <v>7.048549433854799</v>
      </c>
      <c r="AM49" s="61">
        <v>10.57597607712668</v>
      </c>
    </row>
    <row r="50" spans="1:39" ht="12.75">
      <c r="A50" t="s">
        <v>1129</v>
      </c>
      <c r="B50" t="s">
        <v>450</v>
      </c>
      <c r="C50" s="57" t="s">
        <v>636</v>
      </c>
      <c r="D50" s="58">
        <v>618</v>
      </c>
      <c r="E50" s="58">
        <v>5600</v>
      </c>
      <c r="F50" s="59">
        <v>44</v>
      </c>
      <c r="G50">
        <v>1984</v>
      </c>
      <c r="I50" s="64" t="s">
        <v>148</v>
      </c>
      <c r="J50" t="s">
        <v>90</v>
      </c>
      <c r="R50" s="61"/>
      <c r="S50" s="59"/>
      <c r="W50" t="s">
        <v>42</v>
      </c>
      <c r="Z50" t="s">
        <v>42</v>
      </c>
      <c r="AA50" t="s">
        <v>94</v>
      </c>
      <c r="AD50" t="s">
        <v>43</v>
      </c>
      <c r="AJ50" t="s">
        <v>1104</v>
      </c>
      <c r="AK50" t="s">
        <v>1105</v>
      </c>
      <c r="AL50" s="62"/>
      <c r="AM50" s="61"/>
    </row>
    <row r="51" spans="1:39" ht="12.75">
      <c r="A51" t="s">
        <v>1129</v>
      </c>
      <c r="B51" t="s">
        <v>451</v>
      </c>
      <c r="C51" s="57" t="s">
        <v>637</v>
      </c>
      <c r="D51" s="58">
        <v>1238.8</v>
      </c>
      <c r="E51" s="58">
        <v>5555.2</v>
      </c>
      <c r="F51" s="59">
        <v>27</v>
      </c>
      <c r="G51">
        <v>1988</v>
      </c>
      <c r="I51" s="64" t="s">
        <v>148</v>
      </c>
      <c r="J51" t="s">
        <v>90</v>
      </c>
      <c r="R51" s="61"/>
      <c r="S51" s="59"/>
      <c r="W51" t="s">
        <v>42</v>
      </c>
      <c r="Z51" t="s">
        <v>42</v>
      </c>
      <c r="AA51" t="s">
        <v>94</v>
      </c>
      <c r="AD51" t="s">
        <v>43</v>
      </c>
      <c r="AJ51" t="s">
        <v>1104</v>
      </c>
      <c r="AK51" t="s">
        <v>1105</v>
      </c>
      <c r="AL51" s="62"/>
      <c r="AM51" s="61"/>
    </row>
    <row r="52" spans="1:39" ht="12.75">
      <c r="A52" t="s">
        <v>1129</v>
      </c>
      <c r="B52" t="s">
        <v>452</v>
      </c>
      <c r="C52" s="57" t="s">
        <v>638</v>
      </c>
      <c r="D52" s="58">
        <v>1204.5</v>
      </c>
      <c r="E52" s="58">
        <v>5611.5</v>
      </c>
      <c r="F52" s="59">
        <v>22</v>
      </c>
      <c r="G52">
        <v>1988</v>
      </c>
      <c r="I52" s="64" t="s">
        <v>148</v>
      </c>
      <c r="J52" t="s">
        <v>90</v>
      </c>
      <c r="R52" s="61"/>
      <c r="S52" s="59"/>
      <c r="W52" t="s">
        <v>42</v>
      </c>
      <c r="Z52" t="s">
        <v>42</v>
      </c>
      <c r="AA52" t="s">
        <v>94</v>
      </c>
      <c r="AD52" t="s">
        <v>43</v>
      </c>
      <c r="AJ52" t="s">
        <v>1104</v>
      </c>
      <c r="AK52" t="s">
        <v>1105</v>
      </c>
      <c r="AL52" s="62"/>
      <c r="AM52" s="61"/>
    </row>
    <row r="53" spans="1:39" ht="12.75">
      <c r="A53" t="s">
        <v>1129</v>
      </c>
      <c r="B53" t="s">
        <v>453</v>
      </c>
      <c r="C53" s="57" t="s">
        <v>639</v>
      </c>
      <c r="D53" s="58">
        <v>1240.12</v>
      </c>
      <c r="E53" s="58">
        <v>5551.05</v>
      </c>
      <c r="F53" s="59">
        <v>17</v>
      </c>
      <c r="G53">
        <v>1996</v>
      </c>
      <c r="I53" s="64" t="s">
        <v>148</v>
      </c>
      <c r="J53" t="s">
        <v>90</v>
      </c>
      <c r="R53" s="61">
        <v>14.251177673528478</v>
      </c>
      <c r="S53" s="59"/>
      <c r="W53" t="s">
        <v>42</v>
      </c>
      <c r="Z53" t="s">
        <v>42</v>
      </c>
      <c r="AA53" t="s">
        <v>94</v>
      </c>
      <c r="AD53" t="s">
        <v>43</v>
      </c>
      <c r="AJ53" t="s">
        <v>1104</v>
      </c>
      <c r="AK53" t="s">
        <v>1105</v>
      </c>
      <c r="AL53" s="61">
        <v>9.241897474617959</v>
      </c>
      <c r="AM53" s="61">
        <v>7.47962533813114</v>
      </c>
    </row>
    <row r="54" spans="1:39" ht="12.75">
      <c r="A54" t="s">
        <v>1129</v>
      </c>
      <c r="B54" t="s">
        <v>454</v>
      </c>
      <c r="C54" s="57" t="s">
        <v>640</v>
      </c>
      <c r="D54" s="58">
        <v>1044.5</v>
      </c>
      <c r="E54" s="58">
        <v>5717.6</v>
      </c>
      <c r="F54" s="59">
        <v>44</v>
      </c>
      <c r="G54" s="97" t="s">
        <v>1098</v>
      </c>
      <c r="I54" s="64" t="s">
        <v>148</v>
      </c>
      <c r="J54" t="s">
        <v>90</v>
      </c>
      <c r="R54" s="61">
        <v>26.047140615944574</v>
      </c>
      <c r="S54" s="59">
        <v>126.35078959331672</v>
      </c>
      <c r="W54" t="s">
        <v>42</v>
      </c>
      <c r="Z54" t="s">
        <v>42</v>
      </c>
      <c r="AA54" t="s">
        <v>94</v>
      </c>
      <c r="AD54" t="s">
        <v>43</v>
      </c>
      <c r="AJ54" t="s">
        <v>1104</v>
      </c>
      <c r="AK54" t="s">
        <v>1105</v>
      </c>
      <c r="AL54" s="61">
        <v>7.508941699102213</v>
      </c>
      <c r="AM54" s="61">
        <v>9.383449710607799</v>
      </c>
    </row>
    <row r="55" spans="1:39" ht="12.75">
      <c r="A55" t="s">
        <v>1129</v>
      </c>
      <c r="B55" t="s">
        <v>455</v>
      </c>
      <c r="C55" s="57" t="s">
        <v>641</v>
      </c>
      <c r="D55" s="58">
        <v>1047.5</v>
      </c>
      <c r="E55" s="58">
        <v>5651.4</v>
      </c>
      <c r="F55" s="59">
        <v>14</v>
      </c>
      <c r="G55">
        <v>1981</v>
      </c>
      <c r="H55">
        <v>1997</v>
      </c>
      <c r="I55" s="64" t="s">
        <v>73</v>
      </c>
      <c r="R55" s="61">
        <v>23.891979553078592</v>
      </c>
      <c r="S55" s="59">
        <v>103.14799011268697</v>
      </c>
      <c r="W55" t="s">
        <v>42</v>
      </c>
      <c r="Z55" t="s">
        <v>42</v>
      </c>
      <c r="AA55" t="s">
        <v>94</v>
      </c>
      <c r="AD55" t="s">
        <v>43</v>
      </c>
      <c r="AJ55" t="s">
        <v>1104</v>
      </c>
      <c r="AK55" t="s">
        <v>1105</v>
      </c>
      <c r="AL55" s="61">
        <v>7.280731796793511</v>
      </c>
      <c r="AM55" s="61">
        <v>9.155415550695839</v>
      </c>
    </row>
    <row r="56" spans="1:39" ht="12.75">
      <c r="A56" t="s">
        <v>1129</v>
      </c>
      <c r="B56" t="s">
        <v>455</v>
      </c>
      <c r="C56" s="57" t="s">
        <v>642</v>
      </c>
      <c r="D56" s="58">
        <v>1047.5</v>
      </c>
      <c r="E56" s="58">
        <v>5651.4</v>
      </c>
      <c r="F56" s="59">
        <v>14</v>
      </c>
      <c r="G56">
        <v>1998</v>
      </c>
      <c r="H56">
        <v>2000</v>
      </c>
      <c r="I56" s="64" t="s">
        <v>877</v>
      </c>
      <c r="R56" s="60">
        <v>23.891979553078592</v>
      </c>
      <c r="S56" s="59">
        <v>103.14799011268697</v>
      </c>
      <c r="W56" t="s">
        <v>42</v>
      </c>
      <c r="Z56" t="s">
        <v>42</v>
      </c>
      <c r="AA56" t="s">
        <v>94</v>
      </c>
      <c r="AD56" t="s">
        <v>43</v>
      </c>
      <c r="AJ56" t="s">
        <v>1104</v>
      </c>
      <c r="AK56" t="s">
        <v>1105</v>
      </c>
      <c r="AL56" s="61">
        <v>7.280731796793511</v>
      </c>
      <c r="AM56" s="61">
        <v>9.155415550695839</v>
      </c>
    </row>
    <row r="57" spans="1:39" ht="12.75">
      <c r="A57" t="s">
        <v>1129</v>
      </c>
      <c r="B57" t="s">
        <v>456</v>
      </c>
      <c r="C57" s="57" t="s">
        <v>643</v>
      </c>
      <c r="D57" s="58">
        <v>1207</v>
      </c>
      <c r="E57" s="58">
        <v>5640</v>
      </c>
      <c r="F57" s="59">
        <v>55</v>
      </c>
      <c r="G57">
        <v>1981</v>
      </c>
      <c r="H57">
        <v>1997</v>
      </c>
      <c r="I57" s="64" t="s">
        <v>878</v>
      </c>
      <c r="R57" s="61">
        <v>20.823132042125035</v>
      </c>
      <c r="S57" s="59">
        <v>140</v>
      </c>
      <c r="W57" t="s">
        <v>42</v>
      </c>
      <c r="Z57" t="s">
        <v>42</v>
      </c>
      <c r="AA57" t="s">
        <v>94</v>
      </c>
      <c r="AD57" t="s">
        <v>43</v>
      </c>
      <c r="AJ57" t="s">
        <v>1104</v>
      </c>
      <c r="AK57" t="s">
        <v>1105</v>
      </c>
      <c r="AL57" s="61">
        <v>8.353297217177746</v>
      </c>
      <c r="AM57" s="61">
        <v>9.778357518195785</v>
      </c>
    </row>
    <row r="58" spans="1:39" ht="12.75">
      <c r="A58" t="s">
        <v>1129</v>
      </c>
      <c r="B58" t="s">
        <v>457</v>
      </c>
      <c r="C58" s="57" t="s">
        <v>644</v>
      </c>
      <c r="D58" s="58">
        <v>1245</v>
      </c>
      <c r="E58" s="58">
        <v>5552</v>
      </c>
      <c r="F58" s="59">
        <v>41</v>
      </c>
      <c r="G58">
        <v>1979</v>
      </c>
      <c r="H58">
        <v>1997</v>
      </c>
      <c r="I58" s="64" t="s">
        <v>63</v>
      </c>
      <c r="R58" s="61">
        <v>14.113282111671136</v>
      </c>
      <c r="S58" s="59">
        <v>98.39907652322108</v>
      </c>
      <c r="W58" t="s">
        <v>42</v>
      </c>
      <c r="Z58" t="s">
        <v>42</v>
      </c>
      <c r="AA58" t="s">
        <v>94</v>
      </c>
      <c r="AD58" t="s">
        <v>43</v>
      </c>
      <c r="AJ58" t="s">
        <v>1104</v>
      </c>
      <c r="AK58" t="s">
        <v>1105</v>
      </c>
      <c r="AL58" s="61">
        <v>9.999045123646171</v>
      </c>
      <c r="AM58" s="61">
        <v>9.576168500482677</v>
      </c>
    </row>
    <row r="59" spans="1:39" ht="12.75">
      <c r="A59" t="s">
        <v>1129</v>
      </c>
      <c r="B59" t="s">
        <v>457</v>
      </c>
      <c r="C59" s="57" t="s">
        <v>645</v>
      </c>
      <c r="D59" s="58">
        <v>1245</v>
      </c>
      <c r="E59" s="58">
        <v>5552</v>
      </c>
      <c r="F59" s="59">
        <v>51</v>
      </c>
      <c r="G59">
        <v>1998</v>
      </c>
      <c r="H59">
        <v>2000</v>
      </c>
      <c r="I59" s="64" t="s">
        <v>879</v>
      </c>
      <c r="R59" s="60">
        <v>14.113282111671136</v>
      </c>
      <c r="S59" s="59">
        <v>98.39907652322108</v>
      </c>
      <c r="W59" t="s">
        <v>42</v>
      </c>
      <c r="Z59" t="s">
        <v>42</v>
      </c>
      <c r="AA59" t="s">
        <v>94</v>
      </c>
      <c r="AD59" t="s">
        <v>43</v>
      </c>
      <c r="AJ59" t="s">
        <v>1104</v>
      </c>
      <c r="AK59" t="s">
        <v>1105</v>
      </c>
      <c r="AL59" s="61">
        <v>9.999045123646171</v>
      </c>
      <c r="AM59" s="61">
        <v>9.576168500482677</v>
      </c>
    </row>
    <row r="60" spans="1:39" ht="12.75">
      <c r="A60" t="s">
        <v>1129</v>
      </c>
      <c r="B60" t="s">
        <v>458</v>
      </c>
      <c r="C60" s="57" t="s">
        <v>646</v>
      </c>
      <c r="D60" s="58">
        <v>1102</v>
      </c>
      <c r="E60" s="58">
        <v>5520.2</v>
      </c>
      <c r="F60" s="59">
        <v>51</v>
      </c>
      <c r="G60">
        <v>1979</v>
      </c>
      <c r="H60">
        <v>1982</v>
      </c>
      <c r="I60" s="64" t="s">
        <v>1099</v>
      </c>
      <c r="R60" s="61"/>
      <c r="S60" s="59"/>
      <c r="W60" t="s">
        <v>42</v>
      </c>
      <c r="Z60" t="s">
        <v>42</v>
      </c>
      <c r="AA60" t="s">
        <v>94</v>
      </c>
      <c r="AD60" t="s">
        <v>43</v>
      </c>
      <c r="AJ60" t="s">
        <v>1104</v>
      </c>
      <c r="AK60" t="s">
        <v>1105</v>
      </c>
      <c r="AL60" s="61"/>
      <c r="AM60" s="61"/>
    </row>
    <row r="61" spans="1:39" ht="12.75">
      <c r="A61" t="s">
        <v>1129</v>
      </c>
      <c r="B61" t="s">
        <v>459</v>
      </c>
      <c r="C61" s="57" t="s">
        <v>647</v>
      </c>
      <c r="D61" s="58">
        <v>1318</v>
      </c>
      <c r="E61" s="58">
        <v>5500</v>
      </c>
      <c r="F61" s="59">
        <v>56</v>
      </c>
      <c r="G61">
        <v>1979</v>
      </c>
      <c r="H61">
        <v>1997</v>
      </c>
      <c r="I61" s="64" t="s">
        <v>880</v>
      </c>
      <c r="R61" s="61">
        <v>7.894130964591907</v>
      </c>
      <c r="S61" s="59">
        <v>58.78681323452606</v>
      </c>
      <c r="W61" t="s">
        <v>42</v>
      </c>
      <c r="Z61" t="s">
        <v>42</v>
      </c>
      <c r="AA61" t="s">
        <v>94</v>
      </c>
      <c r="AD61" t="s">
        <v>43</v>
      </c>
      <c r="AJ61" t="s">
        <v>1104</v>
      </c>
      <c r="AK61" t="s">
        <v>1105</v>
      </c>
      <c r="AL61" s="61">
        <v>7.154188737667224</v>
      </c>
      <c r="AM61" s="61">
        <v>9.494028633344104</v>
      </c>
    </row>
    <row r="62" spans="1:39" ht="12.75">
      <c r="A62" t="s">
        <v>1129</v>
      </c>
      <c r="B62" t="s">
        <v>460</v>
      </c>
      <c r="C62" s="57" t="s">
        <v>648</v>
      </c>
      <c r="D62" s="58">
        <v>1046</v>
      </c>
      <c r="E62" s="58">
        <v>5442</v>
      </c>
      <c r="F62" s="59">
        <v>45</v>
      </c>
      <c r="G62">
        <v>1984</v>
      </c>
      <c r="H62">
        <v>1984</v>
      </c>
      <c r="I62" s="64" t="s">
        <v>148</v>
      </c>
      <c r="R62" s="61">
        <v>15.471092782302208</v>
      </c>
      <c r="S62" s="59">
        <v>107.91692912105744</v>
      </c>
      <c r="W62" t="s">
        <v>42</v>
      </c>
      <c r="Z62" t="s">
        <v>42</v>
      </c>
      <c r="AA62" t="s">
        <v>94</v>
      </c>
      <c r="AD62" t="s">
        <v>43</v>
      </c>
      <c r="AJ62" t="s">
        <v>1104</v>
      </c>
      <c r="AK62" t="s">
        <v>1105</v>
      </c>
      <c r="AL62" s="61">
        <v>6.716161294112965</v>
      </c>
      <c r="AM62" s="61">
        <v>9.509868426770087</v>
      </c>
    </row>
    <row r="63" spans="1:39" ht="12.75">
      <c r="A63" t="s">
        <v>1129</v>
      </c>
      <c r="B63" t="s">
        <v>461</v>
      </c>
      <c r="C63" s="57" t="s">
        <v>649</v>
      </c>
      <c r="D63" s="58">
        <v>1140</v>
      </c>
      <c r="E63" s="58">
        <v>5711.5</v>
      </c>
      <c r="F63" s="59">
        <v>32</v>
      </c>
      <c r="G63">
        <v>1983</v>
      </c>
      <c r="H63">
        <v>1984</v>
      </c>
      <c r="I63" s="64" t="s">
        <v>148</v>
      </c>
      <c r="R63" s="61">
        <v>23.42456045321221</v>
      </c>
      <c r="S63" s="59">
        <v>97.57043508012295</v>
      </c>
      <c r="W63" t="s">
        <v>42</v>
      </c>
      <c r="Z63" t="s">
        <v>42</v>
      </c>
      <c r="AA63" t="s">
        <v>94</v>
      </c>
      <c r="AD63" t="s">
        <v>43</v>
      </c>
      <c r="AJ63" t="s">
        <v>1104</v>
      </c>
      <c r="AK63" t="s">
        <v>1105</v>
      </c>
      <c r="AL63" s="61">
        <v>7.815107632521411</v>
      </c>
      <c r="AM63" s="61">
        <v>9.733407038684156</v>
      </c>
    </row>
    <row r="64" spans="1:39" ht="12.75">
      <c r="A64" t="s">
        <v>1129</v>
      </c>
      <c r="B64" t="s">
        <v>462</v>
      </c>
      <c r="C64" s="57" t="s">
        <v>650</v>
      </c>
      <c r="D64" s="58">
        <v>1109.6</v>
      </c>
      <c r="E64" s="58">
        <v>5607.9</v>
      </c>
      <c r="F64" s="59">
        <v>43</v>
      </c>
      <c r="G64">
        <v>1980</v>
      </c>
      <c r="H64">
        <v>1997</v>
      </c>
      <c r="I64" s="64" t="s">
        <v>69</v>
      </c>
      <c r="R64" s="61">
        <v>19.175676294560933</v>
      </c>
      <c r="S64" s="59">
        <v>89.04525221170273</v>
      </c>
      <c r="W64" t="s">
        <v>42</v>
      </c>
      <c r="Z64" t="s">
        <v>42</v>
      </c>
      <c r="AA64" t="s">
        <v>94</v>
      </c>
      <c r="AD64" t="s">
        <v>43</v>
      </c>
      <c r="AJ64" t="s">
        <v>1104</v>
      </c>
      <c r="AK64" t="s">
        <v>1105</v>
      </c>
      <c r="AL64" s="61">
        <v>7.562656831024715</v>
      </c>
      <c r="AM64" s="61">
        <v>9.858161768198272</v>
      </c>
    </row>
    <row r="65" spans="1:39" ht="12.75">
      <c r="A65" t="s">
        <v>1129</v>
      </c>
      <c r="B65" t="s">
        <v>463</v>
      </c>
      <c r="C65" s="57" t="s">
        <v>651</v>
      </c>
      <c r="D65" s="58">
        <v>1109.38</v>
      </c>
      <c r="E65" s="58">
        <v>5607.83</v>
      </c>
      <c r="F65" s="59">
        <v>43</v>
      </c>
      <c r="G65">
        <v>1998</v>
      </c>
      <c r="H65">
        <v>2000</v>
      </c>
      <c r="I65" s="64" t="s">
        <v>881</v>
      </c>
      <c r="R65" s="61">
        <v>19.175676294560933</v>
      </c>
      <c r="S65" s="59">
        <v>89.04525221170273</v>
      </c>
      <c r="W65" t="s">
        <v>42</v>
      </c>
      <c r="Z65" t="s">
        <v>42</v>
      </c>
      <c r="AA65" t="s">
        <v>94</v>
      </c>
      <c r="AD65" t="s">
        <v>43</v>
      </c>
      <c r="AJ65" t="s">
        <v>1104</v>
      </c>
      <c r="AK65" t="s">
        <v>1105</v>
      </c>
      <c r="AL65" s="61">
        <v>7.562656831024715</v>
      </c>
      <c r="AM65" s="61">
        <v>9.858161768198272</v>
      </c>
    </row>
    <row r="66" spans="1:39" ht="12.75">
      <c r="A66" t="s">
        <v>1129</v>
      </c>
      <c r="B66" t="s">
        <v>464</v>
      </c>
      <c r="C66" s="57" t="s">
        <v>646</v>
      </c>
      <c r="D66" s="58">
        <v>1100</v>
      </c>
      <c r="E66" s="58">
        <v>5522.6</v>
      </c>
      <c r="F66" s="59">
        <v>38</v>
      </c>
      <c r="G66">
        <v>1982</v>
      </c>
      <c r="H66">
        <v>1997</v>
      </c>
      <c r="I66" s="64" t="s">
        <v>73</v>
      </c>
      <c r="R66" s="61">
        <v>17.12976698629049</v>
      </c>
      <c r="S66" s="59">
        <v>111.5315080270612</v>
      </c>
      <c r="W66" t="s">
        <v>42</v>
      </c>
      <c r="Z66" t="s">
        <v>42</v>
      </c>
      <c r="AA66" t="s">
        <v>94</v>
      </c>
      <c r="AD66" t="s">
        <v>43</v>
      </c>
      <c r="AJ66" t="s">
        <v>1104</v>
      </c>
      <c r="AK66" t="s">
        <v>1105</v>
      </c>
      <c r="AL66" s="61">
        <v>6.544362537312198</v>
      </c>
      <c r="AM66" s="61">
        <v>9.511686586224108</v>
      </c>
    </row>
    <row r="67" spans="1:39" ht="12.75">
      <c r="A67" t="s">
        <v>1129</v>
      </c>
      <c r="B67" t="s">
        <v>465</v>
      </c>
      <c r="C67" s="57" t="s">
        <v>652</v>
      </c>
      <c r="D67" s="58">
        <v>1120</v>
      </c>
      <c r="E67" s="58">
        <v>5434.2</v>
      </c>
      <c r="F67" s="59">
        <v>27</v>
      </c>
      <c r="G67">
        <v>1984</v>
      </c>
      <c r="H67">
        <v>1997</v>
      </c>
      <c r="I67" s="64" t="s">
        <v>878</v>
      </c>
      <c r="R67" s="61">
        <v>13.53681878361267</v>
      </c>
      <c r="S67" s="59">
        <v>104.22134183147448</v>
      </c>
      <c r="W67" t="s">
        <v>42</v>
      </c>
      <c r="Z67" t="s">
        <v>42</v>
      </c>
      <c r="AA67" t="s">
        <v>94</v>
      </c>
      <c r="AD67" t="s">
        <v>43</v>
      </c>
      <c r="AJ67" t="s">
        <v>1104</v>
      </c>
      <c r="AK67" t="s">
        <v>1105</v>
      </c>
      <c r="AL67" s="61">
        <v>6.51047827862619</v>
      </c>
      <c r="AM67" s="61">
        <v>9.535848749552152</v>
      </c>
    </row>
    <row r="68" spans="1:39" ht="12.75">
      <c r="A68" t="s">
        <v>1129</v>
      </c>
      <c r="B68">
        <v>6100014</v>
      </c>
      <c r="C68" s="57" t="s">
        <v>653</v>
      </c>
      <c r="D68" s="58">
        <v>1005.5</v>
      </c>
      <c r="E68" s="58">
        <v>5540.5</v>
      </c>
      <c r="F68" s="59">
        <v>19.17</v>
      </c>
      <c r="G68" s="97" t="s">
        <v>1100</v>
      </c>
      <c r="H68">
        <v>1992</v>
      </c>
      <c r="I68" s="64" t="s">
        <v>882</v>
      </c>
      <c r="R68" s="61">
        <v>21.227887275213043</v>
      </c>
      <c r="S68" s="59"/>
      <c r="W68" t="s">
        <v>42</v>
      </c>
      <c r="Z68" t="s">
        <v>42</v>
      </c>
      <c r="AA68" t="s">
        <v>94</v>
      </c>
      <c r="AD68" t="s">
        <v>43</v>
      </c>
      <c r="AJ68" t="s">
        <v>1104</v>
      </c>
      <c r="AK68" t="s">
        <v>1105</v>
      </c>
      <c r="AL68" s="61">
        <v>5.952604795161269</v>
      </c>
      <c r="AM68" s="61">
        <v>9.185905377804858</v>
      </c>
    </row>
    <row r="69" spans="1:39" ht="12.75">
      <c r="A69" t="s">
        <v>1129</v>
      </c>
      <c r="B69">
        <v>6300043</v>
      </c>
      <c r="C69" s="57" t="s">
        <v>654</v>
      </c>
      <c r="D69" s="58">
        <v>1009.7</v>
      </c>
      <c r="E69" s="58">
        <v>5459.9</v>
      </c>
      <c r="F69" s="59">
        <v>35</v>
      </c>
      <c r="G69">
        <v>1985</v>
      </c>
      <c r="H69">
        <v>1993</v>
      </c>
      <c r="I69" s="64" t="s">
        <v>883</v>
      </c>
      <c r="R69" s="61">
        <v>16.27089707235202</v>
      </c>
      <c r="S69" s="59"/>
      <c r="W69" t="s">
        <v>42</v>
      </c>
      <c r="Z69" t="s">
        <v>42</v>
      </c>
      <c r="AA69" t="s">
        <v>94</v>
      </c>
      <c r="AD69" t="s">
        <v>43</v>
      </c>
      <c r="AJ69" t="s">
        <v>1104</v>
      </c>
      <c r="AK69" t="s">
        <v>1105</v>
      </c>
      <c r="AL69" s="61">
        <v>7.166657154696082</v>
      </c>
      <c r="AM69" s="61">
        <v>9.712654469229662</v>
      </c>
    </row>
    <row r="70" spans="1:39" ht="12.75">
      <c r="A70" t="s">
        <v>1129</v>
      </c>
      <c r="B70">
        <v>6100014</v>
      </c>
      <c r="C70" s="57" t="s">
        <v>655</v>
      </c>
      <c r="D70" s="58">
        <v>1003.8</v>
      </c>
      <c r="E70" s="58">
        <v>5540.6</v>
      </c>
      <c r="F70" s="59">
        <v>19.5</v>
      </c>
      <c r="G70">
        <v>1985</v>
      </c>
      <c r="H70" t="s">
        <v>1101</v>
      </c>
      <c r="I70" s="64" t="s">
        <v>884</v>
      </c>
      <c r="R70" s="62"/>
      <c r="S70" s="59"/>
      <c r="W70" t="s">
        <v>42</v>
      </c>
      <c r="Z70" t="s">
        <v>42</v>
      </c>
      <c r="AA70" t="s">
        <v>94</v>
      </c>
      <c r="AD70" t="s">
        <v>43</v>
      </c>
      <c r="AJ70" t="s">
        <v>1104</v>
      </c>
      <c r="AK70" t="s">
        <v>1105</v>
      </c>
      <c r="AL70" s="62"/>
      <c r="AM70" s="62"/>
    </row>
    <row r="71" spans="1:39" ht="12.75">
      <c r="A71" t="s">
        <v>1129</v>
      </c>
      <c r="B71" t="s">
        <v>466</v>
      </c>
      <c r="C71" s="57" t="s">
        <v>656</v>
      </c>
      <c r="D71" s="58">
        <v>1135.2</v>
      </c>
      <c r="E71" s="58">
        <v>5507.05</v>
      </c>
      <c r="F71" s="59">
        <v>11.5</v>
      </c>
      <c r="G71">
        <v>1988</v>
      </c>
      <c r="H71">
        <v>1997</v>
      </c>
      <c r="I71" s="64" t="s">
        <v>885</v>
      </c>
      <c r="R71" s="60">
        <v>13.246277158407711</v>
      </c>
      <c r="S71" s="59"/>
      <c r="W71" t="s">
        <v>42</v>
      </c>
      <c r="Z71" t="s">
        <v>42</v>
      </c>
      <c r="AA71" t="s">
        <v>94</v>
      </c>
      <c r="AD71" t="s">
        <v>43</v>
      </c>
      <c r="AJ71" t="s">
        <v>1104</v>
      </c>
      <c r="AK71" t="s">
        <v>1105</v>
      </c>
      <c r="AL71" s="61">
        <v>10.624940173422468</v>
      </c>
      <c r="AM71" s="61">
        <v>9.46942646539566</v>
      </c>
    </row>
    <row r="72" spans="1:39" ht="12.75">
      <c r="A72" t="s">
        <v>1129</v>
      </c>
      <c r="B72" t="s">
        <v>467</v>
      </c>
      <c r="C72" s="57" t="s">
        <v>657</v>
      </c>
      <c r="D72" s="58">
        <v>1119.92</v>
      </c>
      <c r="E72" s="58">
        <v>5434.2</v>
      </c>
      <c r="F72" s="59">
        <v>27.7</v>
      </c>
      <c r="G72">
        <v>1991</v>
      </c>
      <c r="H72">
        <v>1991</v>
      </c>
      <c r="I72" s="64" t="s">
        <v>886</v>
      </c>
      <c r="R72" s="60">
        <v>13.44810786268853</v>
      </c>
      <c r="S72" s="59"/>
      <c r="W72" t="s">
        <v>42</v>
      </c>
      <c r="Z72" t="s">
        <v>42</v>
      </c>
      <c r="AA72" t="s">
        <v>94</v>
      </c>
      <c r="AD72" t="s">
        <v>43</v>
      </c>
      <c r="AJ72" t="s">
        <v>1104</v>
      </c>
      <c r="AK72" t="s">
        <v>1105</v>
      </c>
      <c r="AL72" s="61">
        <v>6.488241663195554</v>
      </c>
      <c r="AM72" s="61">
        <v>9.643441628263218</v>
      </c>
    </row>
    <row r="73" spans="1:39" ht="12.75">
      <c r="A73" t="s">
        <v>1129</v>
      </c>
      <c r="B73" t="s">
        <v>468</v>
      </c>
      <c r="C73" s="57" t="s">
        <v>658</v>
      </c>
      <c r="D73" s="58">
        <v>1214.13</v>
      </c>
      <c r="E73" s="58">
        <v>5500.83</v>
      </c>
      <c r="F73" s="59">
        <v>3</v>
      </c>
      <c r="G73">
        <v>1988</v>
      </c>
      <c r="H73" t="s">
        <v>1102</v>
      </c>
      <c r="I73" s="64" t="s">
        <v>887</v>
      </c>
      <c r="R73" s="60">
        <v>9.803350810063732</v>
      </c>
      <c r="S73" s="59"/>
      <c r="W73" t="s">
        <v>42</v>
      </c>
      <c r="Z73" t="s">
        <v>42</v>
      </c>
      <c r="AA73" t="s">
        <v>94</v>
      </c>
      <c r="AD73" t="s">
        <v>43</v>
      </c>
      <c r="AJ73" t="s">
        <v>1104</v>
      </c>
      <c r="AK73" t="s">
        <v>1105</v>
      </c>
      <c r="AL73" s="61">
        <v>7.515030757235053</v>
      </c>
      <c r="AM73" s="61">
        <v>10.202133665106386</v>
      </c>
    </row>
    <row r="74" spans="1:39" ht="12.75">
      <c r="A74" t="s">
        <v>1129</v>
      </c>
      <c r="B74" t="s">
        <v>469</v>
      </c>
      <c r="C74" s="57" t="s">
        <v>659</v>
      </c>
      <c r="D74" s="58">
        <v>1219.35</v>
      </c>
      <c r="E74" s="58">
        <v>5509</v>
      </c>
      <c r="F74" s="59">
        <v>12.15</v>
      </c>
      <c r="G74">
        <v>1988</v>
      </c>
      <c r="H74">
        <v>1990</v>
      </c>
      <c r="I74" s="64" t="s">
        <v>888</v>
      </c>
      <c r="R74" s="60">
        <v>9.61741909601998</v>
      </c>
      <c r="S74" s="59"/>
      <c r="W74" t="s">
        <v>42</v>
      </c>
      <c r="Z74" t="s">
        <v>42</v>
      </c>
      <c r="AA74" t="s">
        <v>94</v>
      </c>
      <c r="AD74" t="s">
        <v>43</v>
      </c>
      <c r="AJ74" t="s">
        <v>1104</v>
      </c>
      <c r="AK74" t="s">
        <v>1105</v>
      </c>
      <c r="AL74" s="61">
        <v>7.185824581693437</v>
      </c>
      <c r="AM74" s="61">
        <v>9.4483314151107</v>
      </c>
    </row>
    <row r="75" spans="1:39" ht="12.75">
      <c r="A75" t="s">
        <v>1129</v>
      </c>
      <c r="B75" t="s">
        <v>470</v>
      </c>
      <c r="C75" s="57" t="s">
        <v>660</v>
      </c>
      <c r="D75" s="58">
        <v>1203.3</v>
      </c>
      <c r="E75" s="58">
        <v>5509.7</v>
      </c>
      <c r="F75" s="59">
        <v>4</v>
      </c>
      <c r="G75">
        <v>1990</v>
      </c>
      <c r="H75">
        <v>1990</v>
      </c>
      <c r="I75" s="64">
        <v>14</v>
      </c>
      <c r="R75" s="60">
        <v>10.530630329729506</v>
      </c>
      <c r="S75" s="59"/>
      <c r="W75" t="s">
        <v>42</v>
      </c>
      <c r="Z75" t="s">
        <v>42</v>
      </c>
      <c r="AA75" t="s">
        <v>94</v>
      </c>
      <c r="AD75" t="s">
        <v>43</v>
      </c>
      <c r="AJ75" t="s">
        <v>1104</v>
      </c>
      <c r="AK75" t="s">
        <v>1105</v>
      </c>
      <c r="AL75" s="61">
        <v>6.636581940171945</v>
      </c>
      <c r="AM75" s="61">
        <v>10.161658366753352</v>
      </c>
    </row>
    <row r="76" spans="1:39" ht="12.75">
      <c r="A76" t="s">
        <v>1129</v>
      </c>
      <c r="B76" t="s">
        <v>471</v>
      </c>
      <c r="C76" s="57" t="s">
        <v>661</v>
      </c>
      <c r="D76" s="58">
        <v>1223.2</v>
      </c>
      <c r="E76" s="58">
        <v>5449.5</v>
      </c>
      <c r="F76" s="59">
        <v>22</v>
      </c>
      <c r="G76">
        <v>1998</v>
      </c>
      <c r="H76">
        <v>2000</v>
      </c>
      <c r="I76" s="64" t="s">
        <v>889</v>
      </c>
      <c r="R76" s="60">
        <v>8.910300063758116</v>
      </c>
      <c r="S76" s="59">
        <v>20.431336405529958</v>
      </c>
      <c r="W76" t="s">
        <v>42</v>
      </c>
      <c r="Z76" t="s">
        <v>42</v>
      </c>
      <c r="AA76" t="s">
        <v>94</v>
      </c>
      <c r="AD76" t="s">
        <v>43</v>
      </c>
      <c r="AJ76" t="s">
        <v>1104</v>
      </c>
      <c r="AK76" t="s">
        <v>1105</v>
      </c>
      <c r="AL76" s="61">
        <v>8.780669340940294</v>
      </c>
      <c r="AM76" s="61">
        <v>8.964578794846888</v>
      </c>
    </row>
    <row r="77" spans="1:39" ht="12.75">
      <c r="A77" t="s">
        <v>1129</v>
      </c>
      <c r="B77" t="s">
        <v>148</v>
      </c>
      <c r="C77" s="57" t="s">
        <v>662</v>
      </c>
      <c r="D77" s="58">
        <v>813.24</v>
      </c>
      <c r="E77" s="58">
        <v>5604.46</v>
      </c>
      <c r="F77" s="59">
        <v>3.2</v>
      </c>
      <c r="G77" t="s">
        <v>1103</v>
      </c>
      <c r="H77">
        <v>2000</v>
      </c>
      <c r="I77" s="64" t="s">
        <v>890</v>
      </c>
      <c r="R77" s="60">
        <v>9.766703134581611</v>
      </c>
      <c r="S77" s="59">
        <v>1781.9723929419997</v>
      </c>
      <c r="W77" t="s">
        <v>42</v>
      </c>
      <c r="X77" t="s">
        <v>1106</v>
      </c>
      <c r="Y77" t="s">
        <v>1107</v>
      </c>
      <c r="Z77" t="s">
        <v>42</v>
      </c>
      <c r="AA77" t="s">
        <v>94</v>
      </c>
      <c r="AD77" t="s">
        <v>43</v>
      </c>
      <c r="AJ77" t="s">
        <v>1104</v>
      </c>
      <c r="AK77" t="s">
        <v>1105</v>
      </c>
      <c r="AL77" s="61">
        <v>1.3310762919205428</v>
      </c>
      <c r="AM77" s="61">
        <v>10.041271493900721</v>
      </c>
    </row>
    <row r="78" spans="1:39" ht="12.75">
      <c r="A78" t="s">
        <v>1129</v>
      </c>
      <c r="B78" t="s">
        <v>472</v>
      </c>
      <c r="C78" s="57" t="s">
        <v>663</v>
      </c>
      <c r="D78" s="58">
        <v>1145.04</v>
      </c>
      <c r="E78" s="58">
        <v>5544.14</v>
      </c>
      <c r="F78" s="59">
        <v>8</v>
      </c>
      <c r="G78">
        <v>1989</v>
      </c>
      <c r="H78" t="s">
        <v>1108</v>
      </c>
      <c r="I78" s="64" t="s">
        <v>775</v>
      </c>
      <c r="R78" s="60">
        <v>19.71658329152378</v>
      </c>
      <c r="S78" s="59"/>
      <c r="W78" t="s">
        <v>42</v>
      </c>
      <c r="Z78" t="s">
        <v>42</v>
      </c>
      <c r="AA78" t="s">
        <v>94</v>
      </c>
      <c r="AD78" t="s">
        <v>43</v>
      </c>
      <c r="AJ78" t="s">
        <v>1104</v>
      </c>
      <c r="AK78" t="s">
        <v>1105</v>
      </c>
      <c r="AL78" s="61">
        <v>4.754271319256213</v>
      </c>
      <c r="AM78" s="61">
        <v>10.49829412923443</v>
      </c>
    </row>
    <row r="79" spans="1:39" ht="12.75">
      <c r="A79" t="s">
        <v>1129</v>
      </c>
      <c r="B79" t="s">
        <v>473</v>
      </c>
      <c r="C79" s="57" t="s">
        <v>664</v>
      </c>
      <c r="D79" s="58">
        <v>1142.61</v>
      </c>
      <c r="E79" s="58">
        <v>5548.12</v>
      </c>
      <c r="F79" s="59">
        <v>10.5</v>
      </c>
      <c r="G79">
        <v>1989</v>
      </c>
      <c r="H79" t="s">
        <v>1108</v>
      </c>
      <c r="I79" s="64" t="s">
        <v>775</v>
      </c>
      <c r="R79" s="60">
        <v>20.009073940186507</v>
      </c>
      <c r="S79" s="59"/>
      <c r="W79" t="s">
        <v>42</v>
      </c>
      <c r="Z79" t="s">
        <v>42</v>
      </c>
      <c r="AA79" t="s">
        <v>94</v>
      </c>
      <c r="AD79" t="s">
        <v>43</v>
      </c>
      <c r="AJ79" t="s">
        <v>1104</v>
      </c>
      <c r="AK79" t="s">
        <v>1105</v>
      </c>
      <c r="AL79" s="61">
        <v>5.149676044658477</v>
      </c>
      <c r="AM79" s="61">
        <v>10.670171198991918</v>
      </c>
    </row>
    <row r="80" spans="1:39" ht="12.75">
      <c r="A80" t="s">
        <v>1129</v>
      </c>
      <c r="B80" t="s">
        <v>474</v>
      </c>
      <c r="C80" s="57" t="s">
        <v>665</v>
      </c>
      <c r="D80" s="58">
        <v>1147.71</v>
      </c>
      <c r="E80" s="58">
        <v>5551.97</v>
      </c>
      <c r="F80" s="59">
        <v>9</v>
      </c>
      <c r="G80">
        <v>1989</v>
      </c>
      <c r="H80" t="s">
        <v>1108</v>
      </c>
      <c r="I80" s="64" t="s">
        <v>891</v>
      </c>
      <c r="R80" s="60">
        <v>20.006343954471163</v>
      </c>
      <c r="S80" s="59">
        <v>197.8844693980459</v>
      </c>
      <c r="W80" t="s">
        <v>42</v>
      </c>
      <c r="Z80" t="s">
        <v>42</v>
      </c>
      <c r="AA80" t="s">
        <v>94</v>
      </c>
      <c r="AD80" t="s">
        <v>43</v>
      </c>
      <c r="AJ80" t="s">
        <v>1104</v>
      </c>
      <c r="AK80" t="s">
        <v>1105</v>
      </c>
      <c r="AL80" s="61">
        <v>6.023065662289031</v>
      </c>
      <c r="AM80" s="61">
        <v>9.619511134222696</v>
      </c>
    </row>
    <row r="81" spans="1:39" ht="12.75">
      <c r="A81" t="s">
        <v>1129</v>
      </c>
      <c r="B81" t="s">
        <v>475</v>
      </c>
      <c r="C81" s="57" t="s">
        <v>666</v>
      </c>
      <c r="D81" s="58"/>
      <c r="E81" s="58"/>
      <c r="F81" s="60">
        <v>213</v>
      </c>
      <c r="G81">
        <v>1987</v>
      </c>
      <c r="H81">
        <v>1987</v>
      </c>
      <c r="I81" s="64">
        <v>23</v>
      </c>
      <c r="R81" s="60">
        <v>7.007762692643157</v>
      </c>
      <c r="S81" s="59"/>
      <c r="W81" t="s">
        <v>42</v>
      </c>
      <c r="Z81" t="s">
        <v>42</v>
      </c>
      <c r="AA81" t="s">
        <v>94</v>
      </c>
      <c r="AD81" t="s">
        <v>43</v>
      </c>
      <c r="AJ81" t="s">
        <v>1104</v>
      </c>
      <c r="AK81" t="s">
        <v>1105</v>
      </c>
      <c r="AL81" s="62"/>
      <c r="AM81" s="61">
        <v>9.677156002592158</v>
      </c>
    </row>
    <row r="82" spans="1:39" ht="12.75">
      <c r="A82" t="s">
        <v>1129</v>
      </c>
      <c r="B82" t="s">
        <v>476</v>
      </c>
      <c r="C82" s="57" t="s">
        <v>667</v>
      </c>
      <c r="D82" s="58">
        <v>933.05</v>
      </c>
      <c r="E82" s="58">
        <v>5716.3</v>
      </c>
      <c r="F82" s="59">
        <v>11</v>
      </c>
      <c r="G82">
        <v>1990</v>
      </c>
      <c r="H82">
        <v>1991</v>
      </c>
      <c r="I82" s="64" t="s">
        <v>892</v>
      </c>
      <c r="R82" s="60">
        <v>27.854511286606275</v>
      </c>
      <c r="S82" s="59"/>
      <c r="W82" t="s">
        <v>42</v>
      </c>
      <c r="Z82" t="s">
        <v>42</v>
      </c>
      <c r="AA82" t="s">
        <v>94</v>
      </c>
      <c r="AD82" t="s">
        <v>43</v>
      </c>
      <c r="AJ82" t="s">
        <v>1104</v>
      </c>
      <c r="AK82" t="s">
        <v>1105</v>
      </c>
      <c r="AL82" s="62"/>
      <c r="AM82" s="61">
        <v>7.589625528866002</v>
      </c>
    </row>
    <row r="83" spans="1:39" ht="12.75">
      <c r="A83" t="s">
        <v>1129</v>
      </c>
      <c r="B83" t="s">
        <v>477</v>
      </c>
      <c r="C83" s="57" t="s">
        <v>666</v>
      </c>
      <c r="D83" s="58"/>
      <c r="E83" s="58"/>
      <c r="F83" s="59"/>
      <c r="G83">
        <v>1987</v>
      </c>
      <c r="H83">
        <v>1987</v>
      </c>
      <c r="I83" s="64">
        <v>17</v>
      </c>
      <c r="R83" s="60"/>
      <c r="S83" s="59"/>
      <c r="W83" t="s">
        <v>42</v>
      </c>
      <c r="Z83" t="s">
        <v>42</v>
      </c>
      <c r="AA83" t="s">
        <v>94</v>
      </c>
      <c r="AD83" t="s">
        <v>43</v>
      </c>
      <c r="AJ83" t="s">
        <v>1104</v>
      </c>
      <c r="AK83" t="s">
        <v>1105</v>
      </c>
      <c r="AL83" s="62"/>
      <c r="AM83" s="61"/>
    </row>
    <row r="84" spans="1:39" ht="12.75">
      <c r="A84" t="s">
        <v>1129</v>
      </c>
      <c r="B84" t="s">
        <v>478</v>
      </c>
      <c r="C84" s="57" t="s">
        <v>666</v>
      </c>
      <c r="D84" s="58"/>
      <c r="E84" s="58"/>
      <c r="F84" s="59"/>
      <c r="G84">
        <v>1987</v>
      </c>
      <c r="H84">
        <v>1987</v>
      </c>
      <c r="I84" s="64">
        <v>20</v>
      </c>
      <c r="R84" s="60"/>
      <c r="S84" s="59"/>
      <c r="W84" t="s">
        <v>42</v>
      </c>
      <c r="Z84" t="s">
        <v>42</v>
      </c>
      <c r="AA84" t="s">
        <v>94</v>
      </c>
      <c r="AD84" t="s">
        <v>43</v>
      </c>
      <c r="AJ84" t="s">
        <v>1104</v>
      </c>
      <c r="AK84" t="s">
        <v>1105</v>
      </c>
      <c r="AL84" s="62"/>
      <c r="AM84" s="61"/>
    </row>
    <row r="85" spans="1:39" ht="12.75">
      <c r="A85" t="s">
        <v>1129</v>
      </c>
      <c r="B85" t="s">
        <v>479</v>
      </c>
      <c r="C85" s="57" t="s">
        <v>666</v>
      </c>
      <c r="D85" s="58"/>
      <c r="E85" s="58"/>
      <c r="F85" s="60">
        <v>205</v>
      </c>
      <c r="G85">
        <v>1987</v>
      </c>
      <c r="H85">
        <v>1987</v>
      </c>
      <c r="I85" s="64">
        <v>14</v>
      </c>
      <c r="R85" s="60">
        <v>6.784429174932786</v>
      </c>
      <c r="S85" s="59"/>
      <c r="W85" t="s">
        <v>42</v>
      </c>
      <c r="Z85" t="s">
        <v>42</v>
      </c>
      <c r="AA85" t="s">
        <v>94</v>
      </c>
      <c r="AD85" t="s">
        <v>43</v>
      </c>
      <c r="AJ85" t="s">
        <v>1104</v>
      </c>
      <c r="AK85" t="s">
        <v>1105</v>
      </c>
      <c r="AL85" s="62"/>
      <c r="AM85" s="61">
        <v>9.153822612038365</v>
      </c>
    </row>
    <row r="86" spans="1:39" ht="12.75">
      <c r="A86" t="s">
        <v>1129</v>
      </c>
      <c r="B86" t="s">
        <v>480</v>
      </c>
      <c r="C86" s="57" t="s">
        <v>666</v>
      </c>
      <c r="D86" s="58"/>
      <c r="E86" s="58"/>
      <c r="F86" s="59"/>
      <c r="G86">
        <v>1996</v>
      </c>
      <c r="H86">
        <v>1996</v>
      </c>
      <c r="I86" s="64">
        <v>9</v>
      </c>
      <c r="R86" s="60"/>
      <c r="S86" s="59"/>
      <c r="W86" t="s">
        <v>42</v>
      </c>
      <c r="Z86" t="s">
        <v>42</v>
      </c>
      <c r="AA86" t="s">
        <v>94</v>
      </c>
      <c r="AD86" t="s">
        <v>43</v>
      </c>
      <c r="AJ86" t="s">
        <v>1104</v>
      </c>
      <c r="AK86" t="s">
        <v>1105</v>
      </c>
      <c r="AL86" s="62"/>
      <c r="AM86" s="61"/>
    </row>
    <row r="87" spans="1:39" ht="12.75">
      <c r="A87" t="s">
        <v>1129</v>
      </c>
      <c r="B87" t="s">
        <v>481</v>
      </c>
      <c r="C87" s="57" t="s">
        <v>666</v>
      </c>
      <c r="D87" s="58"/>
      <c r="E87" s="58"/>
      <c r="F87" s="59"/>
      <c r="G87">
        <v>1987</v>
      </c>
      <c r="H87">
        <v>1987</v>
      </c>
      <c r="I87" s="64">
        <v>19</v>
      </c>
      <c r="R87" s="60"/>
      <c r="S87" s="59"/>
      <c r="W87" t="s">
        <v>42</v>
      </c>
      <c r="Z87" t="s">
        <v>42</v>
      </c>
      <c r="AA87" t="s">
        <v>94</v>
      </c>
      <c r="AD87" t="s">
        <v>43</v>
      </c>
      <c r="AJ87" t="s">
        <v>1104</v>
      </c>
      <c r="AK87" t="s">
        <v>1105</v>
      </c>
      <c r="AL87" s="62"/>
      <c r="AM87" s="61"/>
    </row>
    <row r="88" spans="1:39" ht="12.75">
      <c r="A88" t="s">
        <v>1129</v>
      </c>
      <c r="B88" t="s">
        <v>482</v>
      </c>
      <c r="C88" s="57" t="s">
        <v>666</v>
      </c>
      <c r="D88" s="58"/>
      <c r="E88" s="58"/>
      <c r="F88" s="59"/>
      <c r="G88">
        <v>1987</v>
      </c>
      <c r="H88">
        <v>1987</v>
      </c>
      <c r="I88" s="64" t="s">
        <v>505</v>
      </c>
      <c r="R88" s="60"/>
      <c r="S88" s="59"/>
      <c r="W88" t="s">
        <v>42</v>
      </c>
      <c r="Z88" t="s">
        <v>42</v>
      </c>
      <c r="AA88" t="s">
        <v>94</v>
      </c>
      <c r="AD88" t="s">
        <v>43</v>
      </c>
      <c r="AJ88" t="s">
        <v>1104</v>
      </c>
      <c r="AK88" t="s">
        <v>1105</v>
      </c>
      <c r="AL88" s="62"/>
      <c r="AM88" s="61"/>
    </row>
    <row r="89" spans="1:39" ht="12.75">
      <c r="A89" t="s">
        <v>1129</v>
      </c>
      <c r="B89" t="s">
        <v>483</v>
      </c>
      <c r="C89" s="57" t="s">
        <v>666</v>
      </c>
      <c r="D89" s="58"/>
      <c r="E89" s="58"/>
      <c r="F89" s="59"/>
      <c r="G89">
        <v>1987</v>
      </c>
      <c r="H89">
        <v>1987</v>
      </c>
      <c r="I89" s="64">
        <v>4</v>
      </c>
      <c r="R89" s="60"/>
      <c r="S89" s="59"/>
      <c r="W89" t="s">
        <v>42</v>
      </c>
      <c r="Z89" t="s">
        <v>42</v>
      </c>
      <c r="AA89" t="s">
        <v>94</v>
      </c>
      <c r="AD89" t="s">
        <v>43</v>
      </c>
      <c r="AJ89" t="s">
        <v>1104</v>
      </c>
      <c r="AK89" t="s">
        <v>1105</v>
      </c>
      <c r="AL89" s="62"/>
      <c r="AM89" s="61"/>
    </row>
    <row r="90" spans="1:39" ht="12.75">
      <c r="A90" t="s">
        <v>1129</v>
      </c>
      <c r="B90" t="s">
        <v>484</v>
      </c>
      <c r="C90" s="57" t="s">
        <v>668</v>
      </c>
      <c r="D90" s="58">
        <v>821.04</v>
      </c>
      <c r="E90" s="58">
        <v>5520.25</v>
      </c>
      <c r="F90" s="59">
        <v>4</v>
      </c>
      <c r="G90">
        <v>1990</v>
      </c>
      <c r="H90" t="s">
        <v>1109</v>
      </c>
      <c r="I90" s="64" t="s">
        <v>893</v>
      </c>
      <c r="R90" s="60">
        <v>31.465450885377408</v>
      </c>
      <c r="S90" s="59">
        <v>536.6622802045014</v>
      </c>
      <c r="W90" t="s">
        <v>42</v>
      </c>
      <c r="Z90" t="s">
        <v>42</v>
      </c>
      <c r="AA90" t="s">
        <v>94</v>
      </c>
      <c r="AD90" t="s">
        <v>43</v>
      </c>
      <c r="AJ90" t="s">
        <v>1104</v>
      </c>
      <c r="AK90" t="s">
        <v>1105</v>
      </c>
      <c r="AL90" s="61">
        <v>2.1811013678511784</v>
      </c>
      <c r="AM90" s="61">
        <v>10.053751739751355</v>
      </c>
    </row>
    <row r="91" spans="1:39" ht="12.75">
      <c r="A91" t="s">
        <v>1129</v>
      </c>
      <c r="B91" t="s">
        <v>485</v>
      </c>
      <c r="C91" s="57" t="s">
        <v>669</v>
      </c>
      <c r="D91" s="58">
        <v>812.85</v>
      </c>
      <c r="E91" s="58">
        <v>5531</v>
      </c>
      <c r="F91" s="59">
        <v>0.75</v>
      </c>
      <c r="G91">
        <v>1996</v>
      </c>
      <c r="H91">
        <v>1996</v>
      </c>
      <c r="I91" s="64">
        <v>9</v>
      </c>
      <c r="R91" s="60"/>
      <c r="S91" s="59"/>
      <c r="W91" t="s">
        <v>42</v>
      </c>
      <c r="Z91" t="s">
        <v>42</v>
      </c>
      <c r="AA91" t="s">
        <v>94</v>
      </c>
      <c r="AD91" t="s">
        <v>43</v>
      </c>
      <c r="AJ91" t="s">
        <v>1104</v>
      </c>
      <c r="AK91" t="s">
        <v>1105</v>
      </c>
      <c r="AL91" s="61"/>
      <c r="AM91" s="61"/>
    </row>
    <row r="92" spans="1:39" ht="12.75">
      <c r="A92" t="s">
        <v>1129</v>
      </c>
      <c r="B92" t="s">
        <v>486</v>
      </c>
      <c r="C92" s="57" t="s">
        <v>666</v>
      </c>
      <c r="D92" s="58"/>
      <c r="E92" s="58"/>
      <c r="F92" s="59"/>
      <c r="G92">
        <v>1987</v>
      </c>
      <c r="H92">
        <v>1987</v>
      </c>
      <c r="I92" s="64">
        <v>16</v>
      </c>
      <c r="R92" s="60"/>
      <c r="S92" s="59"/>
      <c r="W92" t="s">
        <v>42</v>
      </c>
      <c r="Z92" t="s">
        <v>42</v>
      </c>
      <c r="AA92" t="s">
        <v>94</v>
      </c>
      <c r="AD92" t="s">
        <v>43</v>
      </c>
      <c r="AJ92" t="s">
        <v>1104</v>
      </c>
      <c r="AK92" t="s">
        <v>1105</v>
      </c>
      <c r="AL92" s="61"/>
      <c r="AM92" s="61"/>
    </row>
    <row r="93" spans="1:39" ht="12.75">
      <c r="A93" t="s">
        <v>1129</v>
      </c>
      <c r="B93" t="s">
        <v>487</v>
      </c>
      <c r="C93" s="57" t="s">
        <v>670</v>
      </c>
      <c r="D93" s="58">
        <v>820.68</v>
      </c>
      <c r="E93" s="58">
        <v>5530.74</v>
      </c>
      <c r="F93" s="59">
        <v>4.9</v>
      </c>
      <c r="G93">
        <v>1993</v>
      </c>
      <c r="H93">
        <v>1997</v>
      </c>
      <c r="I93" s="64" t="s">
        <v>894</v>
      </c>
      <c r="R93" s="60">
        <v>26.00182816945449</v>
      </c>
      <c r="S93" s="59">
        <v>1055.1436204694648</v>
      </c>
      <c r="W93" t="s">
        <v>42</v>
      </c>
      <c r="Z93" t="s">
        <v>42</v>
      </c>
      <c r="AA93" t="s">
        <v>94</v>
      </c>
      <c r="AD93" t="s">
        <v>43</v>
      </c>
      <c r="AJ93" t="s">
        <v>1104</v>
      </c>
      <c r="AK93" t="s">
        <v>1105</v>
      </c>
      <c r="AL93" s="61">
        <v>1.2487856862066073</v>
      </c>
      <c r="AM93" s="61">
        <v>10.112978184720625</v>
      </c>
    </row>
    <row r="94" spans="1:39" ht="12.75">
      <c r="A94" t="s">
        <v>1129</v>
      </c>
      <c r="B94" t="s">
        <v>488</v>
      </c>
      <c r="C94" s="57" t="s">
        <v>671</v>
      </c>
      <c r="D94" s="58">
        <v>825.54</v>
      </c>
      <c r="E94" s="58">
        <v>5527.83</v>
      </c>
      <c r="F94" s="59">
        <v>6</v>
      </c>
      <c r="G94">
        <v>1990</v>
      </c>
      <c r="H94">
        <v>1992</v>
      </c>
      <c r="I94" s="64" t="s">
        <v>772</v>
      </c>
      <c r="R94" s="60">
        <v>27.02132757058229</v>
      </c>
      <c r="S94" s="59">
        <v>1165.0120893333053</v>
      </c>
      <c r="W94" t="s">
        <v>42</v>
      </c>
      <c r="Z94" t="s">
        <v>42</v>
      </c>
      <c r="AA94" t="s">
        <v>94</v>
      </c>
      <c r="AD94" t="s">
        <v>43</v>
      </c>
      <c r="AJ94" t="s">
        <v>1104</v>
      </c>
      <c r="AK94" t="s">
        <v>1105</v>
      </c>
      <c r="AL94" s="61">
        <v>1.3496854740196098</v>
      </c>
      <c r="AM94" s="61">
        <v>10.326573850580614</v>
      </c>
    </row>
    <row r="95" spans="1:39" ht="12.75">
      <c r="A95" t="s">
        <v>1129</v>
      </c>
      <c r="B95" t="s">
        <v>489</v>
      </c>
      <c r="C95" s="57" t="s">
        <v>672</v>
      </c>
      <c r="D95" s="58">
        <v>832.86</v>
      </c>
      <c r="E95" s="58">
        <v>5520.31</v>
      </c>
      <c r="F95" s="59">
        <v>5.3</v>
      </c>
      <c r="G95">
        <v>1990</v>
      </c>
      <c r="H95">
        <v>1992</v>
      </c>
      <c r="I95" s="64" t="s">
        <v>895</v>
      </c>
      <c r="R95" s="60">
        <v>30.429115819900915</v>
      </c>
      <c r="S95" s="59"/>
      <c r="W95" t="s">
        <v>42</v>
      </c>
      <c r="Z95" t="s">
        <v>42</v>
      </c>
      <c r="AA95" t="s">
        <v>94</v>
      </c>
      <c r="AD95" t="s">
        <v>43</v>
      </c>
      <c r="AJ95" t="s">
        <v>1104</v>
      </c>
      <c r="AK95" t="s">
        <v>1105</v>
      </c>
      <c r="AL95" s="61">
        <v>2.984573127836959</v>
      </c>
      <c r="AM95" s="61">
        <v>10.990703421392027</v>
      </c>
    </row>
    <row r="96" spans="1:39" ht="12.75">
      <c r="A96" t="s">
        <v>1129</v>
      </c>
      <c r="B96" t="s">
        <v>490</v>
      </c>
      <c r="C96" s="57" t="s">
        <v>673</v>
      </c>
      <c r="D96" s="58">
        <v>1019.2</v>
      </c>
      <c r="E96" s="58">
        <v>5609.32</v>
      </c>
      <c r="F96" s="59">
        <v>16.4</v>
      </c>
      <c r="G96">
        <v>1989</v>
      </c>
      <c r="H96">
        <v>2000</v>
      </c>
      <c r="I96" s="64" t="s">
        <v>896</v>
      </c>
      <c r="R96" s="60">
        <v>22.641749900101953</v>
      </c>
      <c r="S96" s="59">
        <v>149.9427326009399</v>
      </c>
      <c r="W96" t="s">
        <v>42</v>
      </c>
      <c r="X96" t="s">
        <v>42</v>
      </c>
      <c r="Y96" t="s">
        <v>1110</v>
      </c>
      <c r="Z96" t="s">
        <v>42</v>
      </c>
      <c r="AA96" t="s">
        <v>94</v>
      </c>
      <c r="AD96" t="s">
        <v>43</v>
      </c>
      <c r="AJ96" t="s">
        <v>1104</v>
      </c>
      <c r="AK96" t="s">
        <v>1105</v>
      </c>
      <c r="AL96" s="61">
        <v>7.3142213414445045</v>
      </c>
      <c r="AM96" s="61">
        <v>9.247639903187642</v>
      </c>
    </row>
    <row r="97" spans="1:39" ht="12.75">
      <c r="A97" t="s">
        <v>1129</v>
      </c>
      <c r="B97" t="s">
        <v>491</v>
      </c>
      <c r="C97" s="57" t="s">
        <v>674</v>
      </c>
      <c r="D97" s="58">
        <v>1229.9</v>
      </c>
      <c r="E97" s="58">
        <v>5534.76</v>
      </c>
      <c r="F97" s="59">
        <v>6</v>
      </c>
      <c r="G97">
        <v>1989</v>
      </c>
      <c r="H97" t="s">
        <v>1111</v>
      </c>
      <c r="I97" s="64" t="s">
        <v>892</v>
      </c>
      <c r="R97" s="60">
        <v>12.030448459723862</v>
      </c>
      <c r="S97" s="59"/>
      <c r="W97" t="s">
        <v>42</v>
      </c>
      <c r="Z97" t="s">
        <v>42</v>
      </c>
      <c r="AA97" t="s">
        <v>94</v>
      </c>
      <c r="AD97" t="s">
        <v>43</v>
      </c>
      <c r="AJ97" t="s">
        <v>1104</v>
      </c>
      <c r="AK97" t="s">
        <v>1105</v>
      </c>
      <c r="AL97" s="61">
        <v>5.904360940972109</v>
      </c>
      <c r="AM97" s="61">
        <v>9.373720606201381</v>
      </c>
    </row>
    <row r="98" spans="1:39" ht="12.75">
      <c r="A98" t="s">
        <v>1129</v>
      </c>
      <c r="B98" t="s">
        <v>492</v>
      </c>
      <c r="C98" s="57" t="s">
        <v>675</v>
      </c>
      <c r="D98" s="58">
        <v>1224.77</v>
      </c>
      <c r="E98" s="58">
        <v>5535.68</v>
      </c>
      <c r="F98" s="59">
        <v>5.5</v>
      </c>
      <c r="G98">
        <v>1988</v>
      </c>
      <c r="H98" t="s">
        <v>1111</v>
      </c>
      <c r="I98" s="64" t="s">
        <v>897</v>
      </c>
      <c r="R98" s="60">
        <v>10.64450996863033</v>
      </c>
      <c r="S98" s="59">
        <v>116.41288577789368</v>
      </c>
      <c r="W98" t="s">
        <v>42</v>
      </c>
      <c r="Z98" t="s">
        <v>42</v>
      </c>
      <c r="AA98" t="s">
        <v>94</v>
      </c>
      <c r="AD98" t="s">
        <v>43</v>
      </c>
      <c r="AJ98" t="s">
        <v>1104</v>
      </c>
      <c r="AK98" t="s">
        <v>1105</v>
      </c>
      <c r="AL98" s="61">
        <v>70.51955542199678</v>
      </c>
      <c r="AM98" s="61">
        <v>9.632767435846866</v>
      </c>
    </row>
    <row r="99" spans="1:39" ht="12.75">
      <c r="A99" t="s">
        <v>1129</v>
      </c>
      <c r="B99" t="s">
        <v>493</v>
      </c>
      <c r="C99" s="57" t="s">
        <v>676</v>
      </c>
      <c r="D99" s="58">
        <v>1216.1</v>
      </c>
      <c r="E99" s="58">
        <v>5532.95</v>
      </c>
      <c r="F99" s="59">
        <v>5.5</v>
      </c>
      <c r="G99">
        <v>1989</v>
      </c>
      <c r="H99">
        <v>1994</v>
      </c>
      <c r="I99" s="64" t="s">
        <v>898</v>
      </c>
      <c r="R99" s="60">
        <v>10.710788126094501</v>
      </c>
      <c r="S99" s="59"/>
      <c r="W99" t="s">
        <v>42</v>
      </c>
      <c r="Z99" t="s">
        <v>42</v>
      </c>
      <c r="AA99" t="s">
        <v>94</v>
      </c>
      <c r="AD99" t="s">
        <v>43</v>
      </c>
      <c r="AJ99" t="s">
        <v>1104</v>
      </c>
      <c r="AK99" t="s">
        <v>1105</v>
      </c>
      <c r="AL99" s="61">
        <v>5.958717941335615</v>
      </c>
      <c r="AM99" s="61">
        <v>8.31713203681633</v>
      </c>
    </row>
    <row r="100" spans="1:39" ht="12.75">
      <c r="A100" t="s">
        <v>1129</v>
      </c>
      <c r="B100" t="s">
        <v>494</v>
      </c>
      <c r="C100" s="57" t="s">
        <v>677</v>
      </c>
      <c r="D100" s="58">
        <v>1219.44</v>
      </c>
      <c r="E100" s="58">
        <v>5524.4</v>
      </c>
      <c r="F100" s="59">
        <v>7.5</v>
      </c>
      <c r="G100">
        <v>1988</v>
      </c>
      <c r="H100">
        <v>1992</v>
      </c>
      <c r="I100" s="64" t="s">
        <v>899</v>
      </c>
      <c r="R100" s="60">
        <v>11.163440723043914</v>
      </c>
      <c r="S100" s="59"/>
      <c r="W100" t="s">
        <v>42</v>
      </c>
      <c r="Z100" t="s">
        <v>42</v>
      </c>
      <c r="AA100" t="s">
        <v>94</v>
      </c>
      <c r="AD100" t="s">
        <v>43</v>
      </c>
      <c r="AJ100" t="s">
        <v>1104</v>
      </c>
      <c r="AK100" t="s">
        <v>1105</v>
      </c>
      <c r="AL100" s="61">
        <v>15.499423080137221</v>
      </c>
      <c r="AM100" s="61">
        <v>9.795167228915453</v>
      </c>
    </row>
    <row r="101" spans="1:39" ht="12.75">
      <c r="A101" t="s">
        <v>1129</v>
      </c>
      <c r="B101" t="s">
        <v>495</v>
      </c>
      <c r="C101" s="57" t="s">
        <v>678</v>
      </c>
      <c r="D101" s="58">
        <v>1225.4</v>
      </c>
      <c r="E101" s="58">
        <v>5529.6</v>
      </c>
      <c r="F101" s="59">
        <v>12.5</v>
      </c>
      <c r="G101">
        <v>1988</v>
      </c>
      <c r="H101">
        <v>1998</v>
      </c>
      <c r="I101" s="64" t="s">
        <v>900</v>
      </c>
      <c r="R101" s="60">
        <v>10.926243206763502</v>
      </c>
      <c r="S101" s="59">
        <v>90.07710209447725</v>
      </c>
      <c r="W101" t="s">
        <v>42</v>
      </c>
      <c r="Z101" t="s">
        <v>42</v>
      </c>
      <c r="AA101" t="s">
        <v>94</v>
      </c>
      <c r="AD101" t="s">
        <v>43</v>
      </c>
      <c r="AJ101" t="s">
        <v>1104</v>
      </c>
      <c r="AK101" t="s">
        <v>1105</v>
      </c>
      <c r="AL101" s="61">
        <v>10.408113949885783</v>
      </c>
      <c r="AM101" s="61">
        <v>9.213745190884861</v>
      </c>
    </row>
    <row r="102" spans="1:39" ht="12.75">
      <c r="A102" t="s">
        <v>1129</v>
      </c>
      <c r="B102" t="s">
        <v>496</v>
      </c>
      <c r="C102" s="57" t="s">
        <v>679</v>
      </c>
      <c r="D102" s="58">
        <v>1233.8</v>
      </c>
      <c r="E102" s="58">
        <v>5556.2</v>
      </c>
      <c r="F102" s="59">
        <v>8</v>
      </c>
      <c r="G102">
        <v>1988</v>
      </c>
      <c r="H102">
        <v>1996</v>
      </c>
      <c r="I102" s="64" t="s">
        <v>898</v>
      </c>
      <c r="R102" s="60">
        <v>14.845266008220403</v>
      </c>
      <c r="S102" s="59">
        <v>85.11029307236589</v>
      </c>
      <c r="W102" t="s">
        <v>42</v>
      </c>
      <c r="Z102" t="s">
        <v>42</v>
      </c>
      <c r="AA102" t="s">
        <v>94</v>
      </c>
      <c r="AD102" t="s">
        <v>43</v>
      </c>
      <c r="AJ102" t="s">
        <v>1104</v>
      </c>
      <c r="AK102" t="s">
        <v>1105</v>
      </c>
      <c r="AL102" s="61">
        <v>39.2723545929792</v>
      </c>
      <c r="AM102" s="61">
        <v>9.684514922921277</v>
      </c>
    </row>
    <row r="103" spans="1:39" ht="12.75">
      <c r="A103" t="s">
        <v>1129</v>
      </c>
      <c r="B103" t="s">
        <v>497</v>
      </c>
      <c r="C103" s="57" t="s">
        <v>680</v>
      </c>
      <c r="D103" s="58">
        <v>1026.6</v>
      </c>
      <c r="E103" s="58">
        <v>5636.6</v>
      </c>
      <c r="F103" s="59">
        <v>9.1</v>
      </c>
      <c r="G103">
        <v>1989</v>
      </c>
      <c r="H103">
        <v>2000</v>
      </c>
      <c r="I103" s="64" t="s">
        <v>901</v>
      </c>
      <c r="R103" s="60">
        <v>25.424594897826342</v>
      </c>
      <c r="S103" s="59">
        <v>214.50269741691736</v>
      </c>
      <c r="W103" t="s">
        <v>42</v>
      </c>
      <c r="X103" t="s">
        <v>42</v>
      </c>
      <c r="Y103">
        <v>1998</v>
      </c>
      <c r="Z103" t="s">
        <v>42</v>
      </c>
      <c r="AA103" t="s">
        <v>94</v>
      </c>
      <c r="AD103" t="s">
        <v>43</v>
      </c>
      <c r="AJ103" t="s">
        <v>1104</v>
      </c>
      <c r="AK103" t="s">
        <v>1105</v>
      </c>
      <c r="AL103" s="61">
        <v>6.234453347284692</v>
      </c>
      <c r="AM103" s="61">
        <v>9.11388283307427</v>
      </c>
    </row>
    <row r="104" spans="1:39" ht="12.75">
      <c r="A104" t="s">
        <v>1129</v>
      </c>
      <c r="B104" t="s">
        <v>498</v>
      </c>
      <c r="C104" s="57" t="s">
        <v>681</v>
      </c>
      <c r="D104" s="58">
        <v>1151.9</v>
      </c>
      <c r="E104" s="58">
        <v>5555</v>
      </c>
      <c r="F104" s="59">
        <v>10</v>
      </c>
      <c r="G104">
        <v>1988</v>
      </c>
      <c r="H104">
        <v>1992</v>
      </c>
      <c r="I104" s="64" t="s">
        <v>902</v>
      </c>
      <c r="R104" s="60"/>
      <c r="S104" s="59"/>
      <c r="W104" t="s">
        <v>42</v>
      </c>
      <c r="Z104" t="s">
        <v>42</v>
      </c>
      <c r="AA104" t="s">
        <v>94</v>
      </c>
      <c r="AD104" t="s">
        <v>43</v>
      </c>
      <c r="AJ104" t="s">
        <v>1104</v>
      </c>
      <c r="AK104" t="s">
        <v>1105</v>
      </c>
      <c r="AL104" s="61"/>
      <c r="AM104" s="61"/>
    </row>
    <row r="105" spans="1:39" ht="12.75">
      <c r="A105" t="s">
        <v>1129</v>
      </c>
      <c r="B105" t="s">
        <v>499</v>
      </c>
      <c r="C105" s="57" t="s">
        <v>682</v>
      </c>
      <c r="D105" s="58">
        <v>1218.7</v>
      </c>
      <c r="E105" s="58">
        <v>5609.39</v>
      </c>
      <c r="F105" s="59">
        <v>13</v>
      </c>
      <c r="G105">
        <v>1989</v>
      </c>
      <c r="H105">
        <v>1996</v>
      </c>
      <c r="I105" s="64" t="s">
        <v>903</v>
      </c>
      <c r="R105" s="60">
        <v>19.866415468980293</v>
      </c>
      <c r="S105" s="59">
        <v>87.39691998405848</v>
      </c>
      <c r="W105" t="s">
        <v>42</v>
      </c>
      <c r="Z105" t="s">
        <v>42</v>
      </c>
      <c r="AA105" t="s">
        <v>94</v>
      </c>
      <c r="AD105" t="s">
        <v>43</v>
      </c>
      <c r="AJ105" t="s">
        <v>1104</v>
      </c>
      <c r="AK105" t="s">
        <v>1105</v>
      </c>
      <c r="AL105" s="61">
        <v>7.321786136425409</v>
      </c>
      <c r="AM105" s="61">
        <v>9.7711120621698</v>
      </c>
    </row>
    <row r="106" spans="1:39" ht="12.75">
      <c r="A106" t="s">
        <v>1129</v>
      </c>
      <c r="B106" t="s">
        <v>500</v>
      </c>
      <c r="C106" s="57" t="s">
        <v>683</v>
      </c>
      <c r="D106" s="58">
        <v>1241.25</v>
      </c>
      <c r="E106" s="58">
        <v>5538.43</v>
      </c>
      <c r="F106" s="59">
        <v>11</v>
      </c>
      <c r="G106">
        <v>1989</v>
      </c>
      <c r="H106" t="s">
        <v>1112</v>
      </c>
      <c r="I106" s="64" t="s">
        <v>898</v>
      </c>
      <c r="R106" s="60">
        <v>13.20085619290328</v>
      </c>
      <c r="S106" s="59"/>
      <c r="W106" t="s">
        <v>42</v>
      </c>
      <c r="Z106" t="s">
        <v>42</v>
      </c>
      <c r="AA106" t="s">
        <v>94</v>
      </c>
      <c r="AD106" t="s">
        <v>43</v>
      </c>
      <c r="AJ106" t="s">
        <v>1104</v>
      </c>
      <c r="AK106" t="s">
        <v>1105</v>
      </c>
      <c r="AL106" s="61">
        <v>8.175483106248045</v>
      </c>
      <c r="AM106" s="61">
        <v>9.126201779492343</v>
      </c>
    </row>
    <row r="107" spans="1:39" ht="12.75">
      <c r="A107" t="s">
        <v>1129</v>
      </c>
      <c r="B107" t="s">
        <v>501</v>
      </c>
      <c r="C107" s="57" t="s">
        <v>684</v>
      </c>
      <c r="D107" s="58">
        <v>1151.6</v>
      </c>
      <c r="E107" s="58">
        <v>5559.95</v>
      </c>
      <c r="F107" s="59">
        <v>11</v>
      </c>
      <c r="G107">
        <v>1993</v>
      </c>
      <c r="H107">
        <v>1996</v>
      </c>
      <c r="I107" s="64" t="s">
        <v>904</v>
      </c>
      <c r="R107" s="60">
        <v>19.35732828396056</v>
      </c>
      <c r="S107" s="59"/>
      <c r="W107" t="s">
        <v>42</v>
      </c>
      <c r="Z107" t="s">
        <v>42</v>
      </c>
      <c r="AA107" t="s">
        <v>94</v>
      </c>
      <c r="AD107" t="s">
        <v>43</v>
      </c>
      <c r="AJ107" t="s">
        <v>1104</v>
      </c>
      <c r="AK107" t="s">
        <v>1105</v>
      </c>
      <c r="AL107" s="61">
        <v>6.963540858753593</v>
      </c>
      <c r="AM107" s="61">
        <v>9.971233836629295</v>
      </c>
    </row>
    <row r="108" spans="1:39" ht="12.75">
      <c r="A108" t="s">
        <v>1129</v>
      </c>
      <c r="B108" t="s">
        <v>163</v>
      </c>
      <c r="C108" s="57" t="s">
        <v>685</v>
      </c>
      <c r="D108" s="58">
        <v>1204.6</v>
      </c>
      <c r="E108" s="58">
        <v>5540.13</v>
      </c>
      <c r="F108" s="59">
        <v>4.2</v>
      </c>
      <c r="G108">
        <v>1989</v>
      </c>
      <c r="H108">
        <v>1992</v>
      </c>
      <c r="I108" s="64" t="s">
        <v>897</v>
      </c>
      <c r="R108" s="60">
        <v>13.40015050296908</v>
      </c>
      <c r="S108" s="59"/>
      <c r="W108" t="s">
        <v>42</v>
      </c>
      <c r="Z108" t="s">
        <v>42</v>
      </c>
      <c r="AA108" t="s">
        <v>94</v>
      </c>
      <c r="AD108" t="s">
        <v>43</v>
      </c>
      <c r="AJ108" t="s">
        <v>1104</v>
      </c>
      <c r="AK108" t="s">
        <v>1105</v>
      </c>
      <c r="AL108" s="61">
        <v>3.2926008819909685</v>
      </c>
      <c r="AM108" s="61">
        <v>11.041614231953538</v>
      </c>
    </row>
    <row r="109" spans="1:39" ht="12.75">
      <c r="A109" t="s">
        <v>1129</v>
      </c>
      <c r="B109" t="s">
        <v>502</v>
      </c>
      <c r="C109" s="57" t="s">
        <v>686</v>
      </c>
      <c r="D109" s="58">
        <v>1124.41</v>
      </c>
      <c r="E109" s="58">
        <v>5600.57</v>
      </c>
      <c r="F109" s="59">
        <v>18</v>
      </c>
      <c r="G109">
        <v>1989</v>
      </c>
      <c r="H109" t="s">
        <v>1113</v>
      </c>
      <c r="I109" s="64" t="s">
        <v>775</v>
      </c>
      <c r="R109" s="60">
        <v>20.59505222560908</v>
      </c>
      <c r="S109" s="59"/>
      <c r="W109" t="s">
        <v>42</v>
      </c>
      <c r="Z109" t="s">
        <v>42</v>
      </c>
      <c r="AA109" t="s">
        <v>94</v>
      </c>
      <c r="AD109" t="s">
        <v>43</v>
      </c>
      <c r="AJ109" t="s">
        <v>1104</v>
      </c>
      <c r="AK109" t="s">
        <v>1105</v>
      </c>
      <c r="AL109" s="61">
        <v>7.502240089434874</v>
      </c>
      <c r="AM109" s="61">
        <v>10.11336665863135</v>
      </c>
    </row>
    <row r="110" spans="1:39" ht="12.75">
      <c r="A110" t="s">
        <v>1129</v>
      </c>
      <c r="B110" t="s">
        <v>503</v>
      </c>
      <c r="C110" s="57" t="s">
        <v>687</v>
      </c>
      <c r="D110" s="58">
        <v>1149.4</v>
      </c>
      <c r="E110" s="58">
        <v>5543.3</v>
      </c>
      <c r="F110" s="59">
        <v>7.5</v>
      </c>
      <c r="G110">
        <v>1989</v>
      </c>
      <c r="H110">
        <v>1997</v>
      </c>
      <c r="I110" s="64" t="s">
        <v>897</v>
      </c>
      <c r="R110" s="60">
        <v>19.924935283843134</v>
      </c>
      <c r="S110" s="59"/>
      <c r="W110" t="s">
        <v>42</v>
      </c>
      <c r="Z110" t="s">
        <v>42</v>
      </c>
      <c r="AA110" t="s">
        <v>94</v>
      </c>
      <c r="AD110" t="s">
        <v>43</v>
      </c>
      <c r="AJ110" t="s">
        <v>1104</v>
      </c>
      <c r="AK110" t="s">
        <v>1105</v>
      </c>
      <c r="AL110" s="61">
        <v>5.513208136535079</v>
      </c>
      <c r="AM110" s="61">
        <v>10.424084693655516</v>
      </c>
    </row>
    <row r="111" spans="1:39" ht="12.75">
      <c r="A111" t="s">
        <v>1129</v>
      </c>
      <c r="B111" t="s">
        <v>504</v>
      </c>
      <c r="C111" s="57" t="s">
        <v>688</v>
      </c>
      <c r="D111" s="58">
        <v>1148.7</v>
      </c>
      <c r="E111" s="58">
        <v>5540.8</v>
      </c>
      <c r="F111" s="59">
        <v>4.6</v>
      </c>
      <c r="G111">
        <v>1988</v>
      </c>
      <c r="H111">
        <v>1992</v>
      </c>
      <c r="I111" s="64" t="s">
        <v>892</v>
      </c>
      <c r="R111" s="60">
        <v>19.19408079230021</v>
      </c>
      <c r="S111" s="59"/>
      <c r="W111" t="s">
        <v>42</v>
      </c>
      <c r="Z111" t="s">
        <v>42</v>
      </c>
      <c r="AA111" t="s">
        <v>94</v>
      </c>
      <c r="AD111" t="s">
        <v>43</v>
      </c>
      <c r="AJ111" t="s">
        <v>1104</v>
      </c>
      <c r="AK111" t="s">
        <v>1105</v>
      </c>
      <c r="AL111" s="61">
        <v>3.8919271012711354</v>
      </c>
      <c r="AM111" s="61">
        <v>10.52941865496674</v>
      </c>
    </row>
    <row r="112" spans="1:39" ht="12.75">
      <c r="A112" t="s">
        <v>1129</v>
      </c>
      <c r="B112" t="s">
        <v>505</v>
      </c>
      <c r="C112" s="57" t="s">
        <v>689</v>
      </c>
      <c r="D112" s="58">
        <v>808.46</v>
      </c>
      <c r="E112" s="58">
        <v>5623.34</v>
      </c>
      <c r="F112" s="59">
        <v>1.4</v>
      </c>
      <c r="G112">
        <v>1988</v>
      </c>
      <c r="H112">
        <v>1998</v>
      </c>
      <c r="I112" s="64" t="s">
        <v>905</v>
      </c>
      <c r="R112" s="60">
        <v>15.126569226852519</v>
      </c>
      <c r="S112" s="59"/>
      <c r="W112" t="s">
        <v>42</v>
      </c>
      <c r="Z112" t="s">
        <v>42</v>
      </c>
      <c r="AA112" t="s">
        <v>94</v>
      </c>
      <c r="AD112" t="s">
        <v>43</v>
      </c>
      <c r="AJ112" t="s">
        <v>1104</v>
      </c>
      <c r="AK112" t="s">
        <v>1105</v>
      </c>
      <c r="AL112" s="61">
        <v>0.9655343068238813</v>
      </c>
      <c r="AM112" s="61">
        <v>8.863646898921521</v>
      </c>
    </row>
    <row r="113" spans="1:39" ht="12.75">
      <c r="A113" t="s">
        <v>1129</v>
      </c>
      <c r="B113" t="s">
        <v>506</v>
      </c>
      <c r="C113" s="57" t="s">
        <v>690</v>
      </c>
      <c r="D113" s="58">
        <v>812.72</v>
      </c>
      <c r="E113" s="58">
        <v>5620.65</v>
      </c>
      <c r="F113" s="59">
        <v>2.2</v>
      </c>
      <c r="G113">
        <v>1998</v>
      </c>
      <c r="H113">
        <v>2000</v>
      </c>
      <c r="I113" s="64" t="s">
        <v>906</v>
      </c>
      <c r="R113" s="60">
        <v>6.961371172120634</v>
      </c>
      <c r="S113" s="59">
        <v>3205.233536833537</v>
      </c>
      <c r="W113" t="s">
        <v>42</v>
      </c>
      <c r="X113" t="s">
        <v>42</v>
      </c>
      <c r="Y113" t="s">
        <v>1114</v>
      </c>
      <c r="Z113" t="s">
        <v>42</v>
      </c>
      <c r="AA113" t="s">
        <v>94</v>
      </c>
      <c r="AD113" t="s">
        <v>43</v>
      </c>
      <c r="AJ113" t="s">
        <v>1104</v>
      </c>
      <c r="AK113" t="s">
        <v>1105</v>
      </c>
      <c r="AL113" s="61">
        <v>1.3473567784678484</v>
      </c>
      <c r="AM113" s="61">
        <v>9.740879514369135</v>
      </c>
    </row>
    <row r="114" spans="1:39" ht="12.75">
      <c r="A114" t="s">
        <v>1129</v>
      </c>
      <c r="B114" t="s">
        <v>507</v>
      </c>
      <c r="C114" s="57" t="s">
        <v>691</v>
      </c>
      <c r="D114" s="58">
        <v>1015.78</v>
      </c>
      <c r="E114" s="58">
        <v>5738.2</v>
      </c>
      <c r="F114" s="59">
        <v>10.5</v>
      </c>
      <c r="G114">
        <v>1990</v>
      </c>
      <c r="H114">
        <v>1992</v>
      </c>
      <c r="I114" s="64" t="s">
        <v>882</v>
      </c>
      <c r="R114" s="60"/>
      <c r="S114" s="59"/>
      <c r="W114" t="s">
        <v>42</v>
      </c>
      <c r="Z114" t="s">
        <v>42</v>
      </c>
      <c r="AA114" t="s">
        <v>94</v>
      </c>
      <c r="AD114" t="s">
        <v>43</v>
      </c>
      <c r="AJ114" t="s">
        <v>1104</v>
      </c>
      <c r="AK114" t="s">
        <v>1105</v>
      </c>
      <c r="AL114" s="61"/>
      <c r="AM114" s="61"/>
    </row>
    <row r="115" spans="1:39" ht="12.75">
      <c r="A115" t="s">
        <v>1129</v>
      </c>
      <c r="B115" t="s">
        <v>508</v>
      </c>
      <c r="C115" s="57" t="s">
        <v>691</v>
      </c>
      <c r="D115" s="58">
        <v>1014.86</v>
      </c>
      <c r="E115" s="58">
        <v>5739.56</v>
      </c>
      <c r="F115" s="59">
        <v>21</v>
      </c>
      <c r="G115">
        <v>1990</v>
      </c>
      <c r="H115">
        <v>1991</v>
      </c>
      <c r="I115" s="64" t="s">
        <v>768</v>
      </c>
      <c r="R115" s="60"/>
      <c r="S115" s="59"/>
      <c r="W115" t="s">
        <v>42</v>
      </c>
      <c r="Z115" t="s">
        <v>42</v>
      </c>
      <c r="AA115" t="s">
        <v>94</v>
      </c>
      <c r="AD115" t="s">
        <v>43</v>
      </c>
      <c r="AJ115" t="s">
        <v>1104</v>
      </c>
      <c r="AK115" t="s">
        <v>1105</v>
      </c>
      <c r="AL115" s="61"/>
      <c r="AM115" s="61"/>
    </row>
    <row r="116" spans="1:39" ht="12.75">
      <c r="A116" t="s">
        <v>1129</v>
      </c>
      <c r="B116" t="s">
        <v>509</v>
      </c>
      <c r="C116" s="57" t="s">
        <v>692</v>
      </c>
      <c r="D116" s="58">
        <v>815.1</v>
      </c>
      <c r="E116" s="58">
        <v>5618.79</v>
      </c>
      <c r="F116" s="59">
        <v>1.9</v>
      </c>
      <c r="G116">
        <v>1988</v>
      </c>
      <c r="H116">
        <v>1998</v>
      </c>
      <c r="I116" s="64" t="s">
        <v>907</v>
      </c>
      <c r="R116" s="60">
        <v>1.8587888930141818</v>
      </c>
      <c r="S116" s="59">
        <v>3579.0358465608465</v>
      </c>
      <c r="W116" t="s">
        <v>42</v>
      </c>
      <c r="Z116" t="s">
        <v>42</v>
      </c>
      <c r="AA116" t="s">
        <v>94</v>
      </c>
      <c r="AD116" t="s">
        <v>43</v>
      </c>
      <c r="AJ116" t="s">
        <v>1104</v>
      </c>
      <c r="AK116" t="s">
        <v>1105</v>
      </c>
      <c r="AL116" s="61">
        <v>1.194190934560186</v>
      </c>
      <c r="AM116" s="61">
        <v>10.19623159942638</v>
      </c>
    </row>
    <row r="117" spans="1:39" ht="12.75">
      <c r="A117" t="s">
        <v>1129</v>
      </c>
      <c r="B117" t="s">
        <v>510</v>
      </c>
      <c r="C117" s="57" t="s">
        <v>693</v>
      </c>
      <c r="D117" s="58">
        <v>1120.2</v>
      </c>
      <c r="E117" s="58">
        <v>5547.6</v>
      </c>
      <c r="F117" s="59">
        <v>8</v>
      </c>
      <c r="G117">
        <v>1989</v>
      </c>
      <c r="H117">
        <v>1992</v>
      </c>
      <c r="I117" s="64" t="s">
        <v>775</v>
      </c>
      <c r="R117" s="60">
        <v>17.924974182381366</v>
      </c>
      <c r="S117" s="59"/>
      <c r="W117" t="s">
        <v>42</v>
      </c>
      <c r="Z117" t="s">
        <v>42</v>
      </c>
      <c r="AA117" t="s">
        <v>94</v>
      </c>
      <c r="AD117" t="s">
        <v>43</v>
      </c>
      <c r="AJ117" t="s">
        <v>1104</v>
      </c>
      <c r="AK117" t="s">
        <v>1105</v>
      </c>
      <c r="AL117" s="61">
        <v>5.21034044698303</v>
      </c>
      <c r="AM117" s="61">
        <v>11.003352666619286</v>
      </c>
    </row>
    <row r="118" spans="1:39" ht="12.75">
      <c r="A118" t="s">
        <v>1129</v>
      </c>
      <c r="B118" t="s">
        <v>511</v>
      </c>
      <c r="C118" s="57" t="s">
        <v>694</v>
      </c>
      <c r="D118" s="58">
        <v>1109.91</v>
      </c>
      <c r="E118" s="58">
        <v>5549.37</v>
      </c>
      <c r="F118" s="59">
        <v>18</v>
      </c>
      <c r="G118">
        <v>1989</v>
      </c>
      <c r="H118" t="s">
        <v>1113</v>
      </c>
      <c r="I118" s="64" t="s">
        <v>775</v>
      </c>
      <c r="R118" s="60">
        <v>17.75745927396846</v>
      </c>
      <c r="S118" s="59">
        <v>117.79144086151797</v>
      </c>
      <c r="W118" t="s">
        <v>42</v>
      </c>
      <c r="Z118" t="s">
        <v>42</v>
      </c>
      <c r="AA118" t="s">
        <v>94</v>
      </c>
      <c r="AD118" t="s">
        <v>43</v>
      </c>
      <c r="AJ118" t="s">
        <v>1104</v>
      </c>
      <c r="AK118" t="s">
        <v>1105</v>
      </c>
      <c r="AL118" s="61">
        <v>6.898958294368509</v>
      </c>
      <c r="AM118" s="61">
        <v>9.415639390413245</v>
      </c>
    </row>
    <row r="119" spans="1:39" ht="12.75">
      <c r="A119" t="s">
        <v>1129</v>
      </c>
      <c r="B119" t="s">
        <v>512</v>
      </c>
      <c r="C119" s="57" t="s">
        <v>695</v>
      </c>
      <c r="D119" s="58">
        <v>1232.05</v>
      </c>
      <c r="E119" s="58">
        <v>5537.88</v>
      </c>
      <c r="F119" s="59">
        <v>4</v>
      </c>
      <c r="G119">
        <v>1990</v>
      </c>
      <c r="H119" t="s">
        <v>1112</v>
      </c>
      <c r="I119" s="64" t="s">
        <v>908</v>
      </c>
      <c r="R119" s="60">
        <v>12.292667534701355</v>
      </c>
      <c r="S119" s="59"/>
      <c r="W119" t="s">
        <v>42</v>
      </c>
      <c r="Z119" t="s">
        <v>42</v>
      </c>
      <c r="AA119" t="s">
        <v>94</v>
      </c>
      <c r="AD119" t="s">
        <v>43</v>
      </c>
      <c r="AJ119" t="s">
        <v>1104</v>
      </c>
      <c r="AK119" t="s">
        <v>1105</v>
      </c>
      <c r="AL119" s="61">
        <v>4.204091856272819</v>
      </c>
      <c r="AM119" s="61">
        <v>9.74826843264742</v>
      </c>
    </row>
    <row r="120" spans="1:39" ht="12.75">
      <c r="A120" t="s">
        <v>1129</v>
      </c>
      <c r="B120" t="s">
        <v>513</v>
      </c>
      <c r="C120" s="57" t="s">
        <v>693</v>
      </c>
      <c r="D120" s="58">
        <v>1110.85</v>
      </c>
      <c r="E120" s="58">
        <v>5601.85</v>
      </c>
      <c r="F120" s="59">
        <v>21</v>
      </c>
      <c r="G120">
        <v>1991</v>
      </c>
      <c r="H120">
        <v>1992</v>
      </c>
      <c r="I120" s="64" t="s">
        <v>909</v>
      </c>
      <c r="R120" s="60"/>
      <c r="S120" s="59"/>
      <c r="W120" t="s">
        <v>42</v>
      </c>
      <c r="Z120" t="s">
        <v>42</v>
      </c>
      <c r="AA120" t="s">
        <v>94</v>
      </c>
      <c r="AD120" t="s">
        <v>43</v>
      </c>
      <c r="AJ120" t="s">
        <v>1104</v>
      </c>
      <c r="AK120" t="s">
        <v>1105</v>
      </c>
      <c r="AL120" s="61"/>
      <c r="AM120" s="61"/>
    </row>
    <row r="121" spans="1:39" ht="12.75">
      <c r="A121" t="s">
        <v>1129</v>
      </c>
      <c r="B121" t="s">
        <v>514</v>
      </c>
      <c r="C121" s="57" t="s">
        <v>693</v>
      </c>
      <c r="D121" s="58">
        <v>1120.8</v>
      </c>
      <c r="E121" s="58">
        <v>5553.3</v>
      </c>
      <c r="F121" s="59">
        <v>12</v>
      </c>
      <c r="G121">
        <v>1991</v>
      </c>
      <c r="H121">
        <v>1991</v>
      </c>
      <c r="I121" s="64">
        <v>11</v>
      </c>
      <c r="R121" s="60"/>
      <c r="S121" s="59"/>
      <c r="W121" t="s">
        <v>42</v>
      </c>
      <c r="Z121" t="s">
        <v>42</v>
      </c>
      <c r="AA121" t="s">
        <v>94</v>
      </c>
      <c r="AD121" t="s">
        <v>43</v>
      </c>
      <c r="AJ121" t="s">
        <v>1104</v>
      </c>
      <c r="AK121" t="s">
        <v>1105</v>
      </c>
      <c r="AL121" s="61"/>
      <c r="AM121" s="61"/>
    </row>
    <row r="122" spans="1:39" ht="12.75">
      <c r="A122" t="s">
        <v>1129</v>
      </c>
      <c r="B122" t="s">
        <v>515</v>
      </c>
      <c r="C122" s="57" t="s">
        <v>666</v>
      </c>
      <c r="D122" s="58"/>
      <c r="E122" s="58"/>
      <c r="F122" s="59"/>
      <c r="G122">
        <v>1992</v>
      </c>
      <c r="H122">
        <v>1992</v>
      </c>
      <c r="I122" s="64">
        <v>10</v>
      </c>
      <c r="R122" s="60"/>
      <c r="S122" s="59"/>
      <c r="W122" t="s">
        <v>42</v>
      </c>
      <c r="Z122" t="s">
        <v>42</v>
      </c>
      <c r="AA122" t="s">
        <v>94</v>
      </c>
      <c r="AD122" t="s">
        <v>43</v>
      </c>
      <c r="AJ122" t="s">
        <v>1104</v>
      </c>
      <c r="AK122" t="s">
        <v>1105</v>
      </c>
      <c r="AL122" s="61"/>
      <c r="AM122" s="61"/>
    </row>
    <row r="123" spans="1:39" ht="12.75">
      <c r="A123" t="s">
        <v>1129</v>
      </c>
      <c r="B123" t="s">
        <v>516</v>
      </c>
      <c r="C123" s="57" t="s">
        <v>683</v>
      </c>
      <c r="D123" s="58">
        <v>1238.18</v>
      </c>
      <c r="E123" s="58">
        <v>5543.05</v>
      </c>
      <c r="F123" s="59">
        <v>13</v>
      </c>
      <c r="G123">
        <v>1990</v>
      </c>
      <c r="H123">
        <v>1991</v>
      </c>
      <c r="I123" s="64">
        <v>11</v>
      </c>
      <c r="R123" s="60">
        <v>13.67920054948256</v>
      </c>
      <c r="S123" s="59"/>
      <c r="W123" t="s">
        <v>42</v>
      </c>
      <c r="Z123" t="s">
        <v>42</v>
      </c>
      <c r="AA123" t="s">
        <v>94</v>
      </c>
      <c r="AD123" t="s">
        <v>43</v>
      </c>
      <c r="AJ123" t="s">
        <v>1104</v>
      </c>
      <c r="AK123" t="s">
        <v>1105</v>
      </c>
      <c r="AL123" s="61">
        <v>7.7812025666673</v>
      </c>
      <c r="AM123" s="61">
        <v>9.358420189830381</v>
      </c>
    </row>
    <row r="124" spans="1:39" ht="12.75">
      <c r="A124" t="s">
        <v>1129</v>
      </c>
      <c r="B124" t="s">
        <v>517</v>
      </c>
      <c r="C124" s="57" t="s">
        <v>696</v>
      </c>
      <c r="D124" s="58">
        <v>1238.9</v>
      </c>
      <c r="E124" s="58">
        <v>5542.01</v>
      </c>
      <c r="F124" s="59">
        <v>15</v>
      </c>
      <c r="G124">
        <v>1990</v>
      </c>
      <c r="H124">
        <v>1991</v>
      </c>
      <c r="I124" s="64">
        <v>11</v>
      </c>
      <c r="R124" s="60">
        <v>13.813086697859507</v>
      </c>
      <c r="S124" s="59"/>
      <c r="W124" t="s">
        <v>42</v>
      </c>
      <c r="Z124" t="s">
        <v>42</v>
      </c>
      <c r="AA124" t="s">
        <v>94</v>
      </c>
      <c r="AD124" t="s">
        <v>43</v>
      </c>
      <c r="AJ124" t="s">
        <v>1104</v>
      </c>
      <c r="AK124" t="s">
        <v>1105</v>
      </c>
      <c r="AL124" s="61">
        <v>9.17251648083292</v>
      </c>
      <c r="AM124" s="61">
        <v>9.371819071003703</v>
      </c>
    </row>
    <row r="125" spans="1:39" ht="12.75">
      <c r="A125" t="s">
        <v>1129</v>
      </c>
      <c r="B125" t="s">
        <v>518</v>
      </c>
      <c r="C125" s="57" t="s">
        <v>697</v>
      </c>
      <c r="D125" s="58">
        <v>1241.16</v>
      </c>
      <c r="E125" s="58">
        <v>5542.01</v>
      </c>
      <c r="F125" s="59">
        <v>18</v>
      </c>
      <c r="G125">
        <v>1992</v>
      </c>
      <c r="H125" t="s">
        <v>1112</v>
      </c>
      <c r="I125" s="64" t="s">
        <v>910</v>
      </c>
      <c r="R125" s="60">
        <v>14.645316417613717</v>
      </c>
      <c r="S125" s="59"/>
      <c r="W125" t="s">
        <v>42</v>
      </c>
      <c r="Z125" t="s">
        <v>42</v>
      </c>
      <c r="AA125" t="s">
        <v>94</v>
      </c>
      <c r="AD125" t="s">
        <v>43</v>
      </c>
      <c r="AJ125" t="s">
        <v>1104</v>
      </c>
      <c r="AK125" t="s">
        <v>1105</v>
      </c>
      <c r="AL125" s="61">
        <v>8.949673505725627</v>
      </c>
      <c r="AM125" s="61">
        <v>9.140779062321075</v>
      </c>
    </row>
    <row r="126" spans="1:39" ht="12.75">
      <c r="A126" t="s">
        <v>1129</v>
      </c>
      <c r="B126" t="s">
        <v>519</v>
      </c>
      <c r="C126" s="57" t="s">
        <v>698</v>
      </c>
      <c r="D126" s="58">
        <v>1028.23</v>
      </c>
      <c r="E126" s="58">
        <v>5734.4</v>
      </c>
      <c r="F126" s="59">
        <v>10.5</v>
      </c>
      <c r="G126">
        <v>1990</v>
      </c>
      <c r="H126">
        <v>1997</v>
      </c>
      <c r="I126" s="64" t="s">
        <v>911</v>
      </c>
      <c r="R126" s="60">
        <v>29.679568204881452</v>
      </c>
      <c r="S126" s="59"/>
      <c r="W126" t="s">
        <v>42</v>
      </c>
      <c r="Z126" t="s">
        <v>42</v>
      </c>
      <c r="AA126" t="s">
        <v>94</v>
      </c>
      <c r="AD126" t="s">
        <v>43</v>
      </c>
      <c r="AJ126" t="s">
        <v>1104</v>
      </c>
      <c r="AK126" t="s">
        <v>1105</v>
      </c>
      <c r="AL126" s="61">
        <v>6.723243456130866</v>
      </c>
      <c r="AM126" s="61">
        <v>8.946283832249815</v>
      </c>
    </row>
    <row r="127" spans="1:39" ht="12.75">
      <c r="A127" t="s">
        <v>1129</v>
      </c>
      <c r="B127" t="s">
        <v>520</v>
      </c>
      <c r="C127" s="57" t="s">
        <v>699</v>
      </c>
      <c r="D127" s="58">
        <v>1034.21</v>
      </c>
      <c r="E127" s="58">
        <v>5735.23</v>
      </c>
      <c r="F127" s="59">
        <v>15</v>
      </c>
      <c r="G127">
        <v>1990</v>
      </c>
      <c r="H127">
        <v>1991</v>
      </c>
      <c r="I127" s="64" t="s">
        <v>909</v>
      </c>
      <c r="R127" s="60"/>
      <c r="S127" s="59"/>
      <c r="W127" t="s">
        <v>42</v>
      </c>
      <c r="Z127" t="s">
        <v>42</v>
      </c>
      <c r="AA127" t="s">
        <v>94</v>
      </c>
      <c r="AD127" t="s">
        <v>43</v>
      </c>
      <c r="AJ127" t="s">
        <v>1104</v>
      </c>
      <c r="AK127" t="s">
        <v>1105</v>
      </c>
      <c r="AL127" s="61"/>
      <c r="AM127" s="61"/>
    </row>
    <row r="128" spans="1:39" ht="12.75">
      <c r="A128" t="s">
        <v>1129</v>
      </c>
      <c r="B128" t="s">
        <v>521</v>
      </c>
      <c r="C128" s="57" t="s">
        <v>700</v>
      </c>
      <c r="D128" s="58">
        <v>931.8</v>
      </c>
      <c r="E128" s="58">
        <v>5529.6</v>
      </c>
      <c r="F128" s="59">
        <v>4</v>
      </c>
      <c r="G128">
        <v>1989</v>
      </c>
      <c r="H128">
        <v>2000</v>
      </c>
      <c r="I128" s="64" t="s">
        <v>912</v>
      </c>
      <c r="R128" s="60">
        <v>19.778987412095606</v>
      </c>
      <c r="S128" s="59">
        <v>635.4581770391343</v>
      </c>
      <c r="W128" t="s">
        <v>42</v>
      </c>
      <c r="X128" t="s">
        <v>42</v>
      </c>
      <c r="Y128" t="s">
        <v>1115</v>
      </c>
      <c r="Z128" t="s">
        <v>42</v>
      </c>
      <c r="AA128" t="s">
        <v>94</v>
      </c>
      <c r="AD128" t="s">
        <v>43</v>
      </c>
      <c r="AJ128" t="s">
        <v>1104</v>
      </c>
      <c r="AK128" t="s">
        <v>1105</v>
      </c>
      <c r="AL128" s="61">
        <v>2.775534505171004</v>
      </c>
      <c r="AM128" s="61">
        <v>9.829883143881613</v>
      </c>
    </row>
    <row r="129" spans="1:39" ht="12.75">
      <c r="A129" t="s">
        <v>1129</v>
      </c>
      <c r="B129" t="s">
        <v>522</v>
      </c>
      <c r="C129" s="57" t="s">
        <v>701</v>
      </c>
      <c r="D129" s="58">
        <v>824.89</v>
      </c>
      <c r="E129" s="58">
        <v>5636.05</v>
      </c>
      <c r="F129" s="59">
        <v>6.5</v>
      </c>
      <c r="G129">
        <v>1983</v>
      </c>
      <c r="H129" t="s">
        <v>1116</v>
      </c>
      <c r="I129" s="64" t="s">
        <v>913</v>
      </c>
      <c r="R129" s="60">
        <v>31.47720077681999</v>
      </c>
      <c r="S129" s="59">
        <v>434.15038597350673</v>
      </c>
      <c r="W129" t="s">
        <v>42</v>
      </c>
      <c r="X129" t="s">
        <v>42</v>
      </c>
      <c r="Y129" t="s">
        <v>1118</v>
      </c>
      <c r="Z129" t="s">
        <v>42</v>
      </c>
      <c r="AA129" t="s">
        <v>94</v>
      </c>
      <c r="AD129" t="s">
        <v>43</v>
      </c>
      <c r="AJ129" t="s">
        <v>1104</v>
      </c>
      <c r="AK129" t="s">
        <v>1105</v>
      </c>
      <c r="AL129" s="61">
        <v>3.8070728708073562</v>
      </c>
      <c r="AM129" s="61">
        <v>9.736075666193189</v>
      </c>
    </row>
    <row r="130" spans="1:39" ht="12.75">
      <c r="A130" t="s">
        <v>1129</v>
      </c>
      <c r="B130" t="s">
        <v>523</v>
      </c>
      <c r="C130" s="57" t="s">
        <v>702</v>
      </c>
      <c r="D130" s="58">
        <v>903.75</v>
      </c>
      <c r="E130" s="58">
        <v>5657.24</v>
      </c>
      <c r="F130" s="59">
        <v>7.3</v>
      </c>
      <c r="G130">
        <v>1983</v>
      </c>
      <c r="H130" t="s">
        <v>1116</v>
      </c>
      <c r="I130" s="64" t="s">
        <v>914</v>
      </c>
      <c r="R130" s="60">
        <v>27.58422734344456</v>
      </c>
      <c r="S130" s="59">
        <v>503.18663833967383</v>
      </c>
      <c r="W130" t="s">
        <v>42</v>
      </c>
      <c r="X130" t="s">
        <v>42</v>
      </c>
      <c r="Y130" t="s">
        <v>1118</v>
      </c>
      <c r="Z130" t="s">
        <v>42</v>
      </c>
      <c r="AA130" t="s">
        <v>94</v>
      </c>
      <c r="AD130" t="s">
        <v>43</v>
      </c>
      <c r="AJ130" t="s">
        <v>1104</v>
      </c>
      <c r="AK130" t="s">
        <v>1105</v>
      </c>
      <c r="AL130" s="61">
        <v>5.104899993362351</v>
      </c>
      <c r="AM130" s="61">
        <v>9.551042316987907</v>
      </c>
    </row>
    <row r="131" spans="1:39" ht="12.75">
      <c r="A131" t="s">
        <v>1129</v>
      </c>
      <c r="B131" t="s">
        <v>524</v>
      </c>
      <c r="C131" s="57" t="s">
        <v>703</v>
      </c>
      <c r="D131" s="58">
        <v>938.4</v>
      </c>
      <c r="E131" s="58">
        <v>5700.9</v>
      </c>
      <c r="F131" s="59">
        <v>8</v>
      </c>
      <c r="G131">
        <v>1983</v>
      </c>
      <c r="H131" t="s">
        <v>1119</v>
      </c>
      <c r="I131" s="64" t="s">
        <v>915</v>
      </c>
      <c r="R131" s="60">
        <v>26.666998805720482</v>
      </c>
      <c r="S131" s="59">
        <v>606.075308918299</v>
      </c>
      <c r="W131" t="s">
        <v>42</v>
      </c>
      <c r="X131" t="s">
        <v>42</v>
      </c>
      <c r="Y131" t="s">
        <v>1117</v>
      </c>
      <c r="Z131" t="s">
        <v>42</v>
      </c>
      <c r="AA131" t="s">
        <v>94</v>
      </c>
      <c r="AD131" t="s">
        <v>43</v>
      </c>
      <c r="AJ131" t="s">
        <v>1104</v>
      </c>
      <c r="AK131" t="s">
        <v>1105</v>
      </c>
      <c r="AL131" s="61">
        <v>3.702154027593321</v>
      </c>
      <c r="AM131" s="61">
        <v>10.41520702812428</v>
      </c>
    </row>
    <row r="132" spans="1:39" ht="12.75">
      <c r="A132" t="s">
        <v>1129</v>
      </c>
      <c r="B132" t="s">
        <v>525</v>
      </c>
      <c r="C132" s="57" t="s">
        <v>704</v>
      </c>
      <c r="D132" s="58">
        <v>840.46</v>
      </c>
      <c r="E132" s="58">
        <v>5631.39</v>
      </c>
      <c r="F132" s="59">
        <v>5.8</v>
      </c>
      <c r="G132" t="s">
        <v>1120</v>
      </c>
      <c r="H132">
        <v>1997</v>
      </c>
      <c r="I132" s="64" t="s">
        <v>916</v>
      </c>
      <c r="R132" s="60">
        <v>29.97637601680877</v>
      </c>
      <c r="S132" s="59"/>
      <c r="W132" t="s">
        <v>42</v>
      </c>
      <c r="X132" t="s">
        <v>42</v>
      </c>
      <c r="Y132" t="s">
        <v>1117</v>
      </c>
      <c r="Z132" t="s">
        <v>42</v>
      </c>
      <c r="AA132" t="s">
        <v>94</v>
      </c>
      <c r="AD132" t="s">
        <v>43</v>
      </c>
      <c r="AJ132" t="s">
        <v>1104</v>
      </c>
      <c r="AK132" t="s">
        <v>1105</v>
      </c>
      <c r="AL132" s="61">
        <v>3.8318019520166824</v>
      </c>
      <c r="AM132" s="61">
        <v>9.982130131118524</v>
      </c>
    </row>
    <row r="133" spans="1:39" ht="12.75">
      <c r="A133" t="s">
        <v>1129</v>
      </c>
      <c r="B133" t="s">
        <v>526</v>
      </c>
      <c r="C133" s="57" t="s">
        <v>705</v>
      </c>
      <c r="D133" s="58">
        <v>844.25</v>
      </c>
      <c r="E133" s="58">
        <v>5655.2</v>
      </c>
      <c r="F133" s="59">
        <v>11</v>
      </c>
      <c r="G133" t="s">
        <v>1120</v>
      </c>
      <c r="H133">
        <v>1997</v>
      </c>
      <c r="I133" s="64" t="s">
        <v>915</v>
      </c>
      <c r="R133" s="60">
        <v>26.48557668474075</v>
      </c>
      <c r="S133" s="59">
        <v>509.92465474554604</v>
      </c>
      <c r="W133" t="s">
        <v>42</v>
      </c>
      <c r="X133" t="s">
        <v>42</v>
      </c>
      <c r="Y133" t="s">
        <v>1117</v>
      </c>
      <c r="Z133" t="s">
        <v>42</v>
      </c>
      <c r="AA133" t="s">
        <v>94</v>
      </c>
      <c r="AD133" t="s">
        <v>43</v>
      </c>
      <c r="AJ133" t="s">
        <v>1104</v>
      </c>
      <c r="AK133" t="s">
        <v>1105</v>
      </c>
      <c r="AL133" s="61">
        <v>5.02896157376117</v>
      </c>
      <c r="AM133" s="61">
        <v>9.827443895401242</v>
      </c>
    </row>
    <row r="134" spans="1:39" ht="12.75">
      <c r="A134" t="s">
        <v>1129</v>
      </c>
      <c r="B134" t="s">
        <v>527</v>
      </c>
      <c r="C134" s="57" t="s">
        <v>706</v>
      </c>
      <c r="D134" s="58">
        <v>904.55</v>
      </c>
      <c r="E134" s="58">
        <v>5637.25</v>
      </c>
      <c r="F134" s="59">
        <v>5</v>
      </c>
      <c r="G134">
        <v>1983</v>
      </c>
      <c r="H134" t="s">
        <v>1116</v>
      </c>
      <c r="I134" s="64" t="s">
        <v>917</v>
      </c>
      <c r="R134" s="60">
        <v>24.64671790494517</v>
      </c>
      <c r="S134" s="59">
        <v>756.7736928683105</v>
      </c>
      <c r="W134" t="s">
        <v>42</v>
      </c>
      <c r="X134" t="s">
        <v>42</v>
      </c>
      <c r="Y134" t="s">
        <v>1117</v>
      </c>
      <c r="Z134" t="s">
        <v>42</v>
      </c>
      <c r="AA134" t="s">
        <v>94</v>
      </c>
      <c r="AD134" t="s">
        <v>43</v>
      </c>
      <c r="AJ134" t="s">
        <v>1104</v>
      </c>
      <c r="AK134" t="s">
        <v>1105</v>
      </c>
      <c r="AL134" s="61">
        <v>2.9707954755383397</v>
      </c>
      <c r="AM134" s="61">
        <v>9.729694480091036</v>
      </c>
    </row>
    <row r="135" spans="1:39" ht="12.75">
      <c r="A135" t="s">
        <v>1129</v>
      </c>
      <c r="B135" t="s">
        <v>528</v>
      </c>
      <c r="C135" s="57" t="s">
        <v>700</v>
      </c>
      <c r="D135" s="58">
        <v>935.4</v>
      </c>
      <c r="E135" s="58">
        <v>5529.55</v>
      </c>
      <c r="F135" s="59">
        <v>4.5</v>
      </c>
      <c r="G135">
        <v>1992</v>
      </c>
      <c r="H135">
        <v>1992</v>
      </c>
      <c r="I135" s="64">
        <v>14</v>
      </c>
      <c r="R135" s="60">
        <v>19.809766626345663</v>
      </c>
      <c r="S135" s="59">
        <v>958.7432619344187</v>
      </c>
      <c r="W135" t="s">
        <v>42</v>
      </c>
      <c r="Z135" t="s">
        <v>42</v>
      </c>
      <c r="AA135" t="s">
        <v>94</v>
      </c>
      <c r="AD135" t="s">
        <v>43</v>
      </c>
      <c r="AJ135" t="s">
        <v>1104</v>
      </c>
      <c r="AK135" t="s">
        <v>1105</v>
      </c>
      <c r="AL135" s="61">
        <v>3.4054768775845</v>
      </c>
      <c r="AM135" s="61">
        <v>9.679005434266804</v>
      </c>
    </row>
    <row r="136" spans="1:39" ht="12.75">
      <c r="A136" t="s">
        <v>1129</v>
      </c>
      <c r="B136" t="s">
        <v>529</v>
      </c>
      <c r="C136" s="57" t="s">
        <v>700</v>
      </c>
      <c r="D136" s="58">
        <v>935.1</v>
      </c>
      <c r="E136" s="58">
        <v>5529.6</v>
      </c>
      <c r="F136" s="59">
        <v>8</v>
      </c>
      <c r="G136">
        <v>1989</v>
      </c>
      <c r="H136">
        <v>1991</v>
      </c>
      <c r="I136" s="64" t="s">
        <v>892</v>
      </c>
      <c r="R136" s="60">
        <v>20.529363466017042</v>
      </c>
      <c r="S136" s="59"/>
      <c r="W136" t="s">
        <v>42</v>
      </c>
      <c r="X136" t="s">
        <v>42</v>
      </c>
      <c r="Y136" t="s">
        <v>1115</v>
      </c>
      <c r="Z136" t="s">
        <v>42</v>
      </c>
      <c r="AA136" t="s">
        <v>94</v>
      </c>
      <c r="AD136" t="s">
        <v>43</v>
      </c>
      <c r="AJ136" t="s">
        <v>1104</v>
      </c>
      <c r="AK136" t="s">
        <v>1105</v>
      </c>
      <c r="AL136" s="61">
        <v>3.6310608350179456</v>
      </c>
      <c r="AM136" s="61">
        <v>9.67317362069722</v>
      </c>
    </row>
    <row r="137" spans="1:39" ht="12.75">
      <c r="A137" t="s">
        <v>1129</v>
      </c>
      <c r="B137" t="s">
        <v>171</v>
      </c>
      <c r="C137" s="57" t="s">
        <v>707</v>
      </c>
      <c r="D137" s="58">
        <v>811.5</v>
      </c>
      <c r="E137" s="58">
        <v>5552.2</v>
      </c>
      <c r="F137" s="59">
        <v>1</v>
      </c>
      <c r="G137">
        <v>1989</v>
      </c>
      <c r="H137">
        <v>1992</v>
      </c>
      <c r="I137" s="64" t="s">
        <v>918</v>
      </c>
      <c r="R137" s="60">
        <v>5.495954428094411</v>
      </c>
      <c r="S137" s="59"/>
      <c r="W137" t="s">
        <v>42</v>
      </c>
      <c r="Z137" t="s">
        <v>42</v>
      </c>
      <c r="AA137" t="s">
        <v>94</v>
      </c>
      <c r="AD137" t="s">
        <v>43</v>
      </c>
      <c r="AJ137" t="s">
        <v>1104</v>
      </c>
      <c r="AK137" t="s">
        <v>1105</v>
      </c>
      <c r="AL137" s="61">
        <v>1.1292938350660964</v>
      </c>
      <c r="AM137" s="61">
        <v>11.273562635610679</v>
      </c>
    </row>
    <row r="138" spans="1:39" ht="12.75">
      <c r="A138" t="s">
        <v>1129</v>
      </c>
      <c r="B138" t="s">
        <v>530</v>
      </c>
      <c r="C138" s="57" t="s">
        <v>669</v>
      </c>
      <c r="D138" s="58">
        <v>805.34</v>
      </c>
      <c r="E138" s="58">
        <v>5610.34</v>
      </c>
      <c r="F138" s="59">
        <v>12</v>
      </c>
      <c r="G138">
        <v>1988</v>
      </c>
      <c r="H138">
        <v>1997</v>
      </c>
      <c r="I138" s="64" t="s">
        <v>919</v>
      </c>
      <c r="R138" s="60">
        <v>32.33042280731415</v>
      </c>
      <c r="S138" s="59">
        <v>140</v>
      </c>
      <c r="W138" t="s">
        <v>42</v>
      </c>
      <c r="Z138" t="s">
        <v>42</v>
      </c>
      <c r="AA138" t="s">
        <v>94</v>
      </c>
      <c r="AD138" t="s">
        <v>43</v>
      </c>
      <c r="AJ138" t="s">
        <v>1104</v>
      </c>
      <c r="AK138" t="s">
        <v>1105</v>
      </c>
      <c r="AL138" s="61">
        <v>5.815972438078166</v>
      </c>
      <c r="AM138" s="61">
        <v>9.19478178549465</v>
      </c>
    </row>
    <row r="139" spans="1:39" ht="12.75">
      <c r="A139" t="s">
        <v>1129</v>
      </c>
      <c r="B139" t="s">
        <v>531</v>
      </c>
      <c r="C139" s="57" t="s">
        <v>708</v>
      </c>
      <c r="D139" s="58">
        <v>1056.31</v>
      </c>
      <c r="E139" s="58">
        <v>5542.47</v>
      </c>
      <c r="F139" s="59">
        <v>16</v>
      </c>
      <c r="G139">
        <v>1989</v>
      </c>
      <c r="H139">
        <v>1992</v>
      </c>
      <c r="I139" s="64" t="s">
        <v>775</v>
      </c>
      <c r="R139" s="60">
        <v>17.522496277943663</v>
      </c>
      <c r="S139" s="59">
        <v>127.25929439782445</v>
      </c>
      <c r="W139" t="s">
        <v>42</v>
      </c>
      <c r="Z139" t="s">
        <v>42</v>
      </c>
      <c r="AA139" t="s">
        <v>94</v>
      </c>
      <c r="AD139" t="s">
        <v>43</v>
      </c>
      <c r="AJ139" t="s">
        <v>1104</v>
      </c>
      <c r="AK139" t="s">
        <v>1105</v>
      </c>
      <c r="AL139" s="61">
        <v>6.209115528337332</v>
      </c>
      <c r="AM139" s="61">
        <v>9.833295387016022</v>
      </c>
    </row>
    <row r="140" spans="1:39" ht="12.75">
      <c r="A140" t="s">
        <v>1129</v>
      </c>
      <c r="B140" t="s">
        <v>532</v>
      </c>
      <c r="C140" s="57" t="s">
        <v>709</v>
      </c>
      <c r="D140" s="58">
        <v>1103.45</v>
      </c>
      <c r="E140" s="58">
        <v>5540.32</v>
      </c>
      <c r="F140" s="59">
        <v>13</v>
      </c>
      <c r="G140">
        <v>1989</v>
      </c>
      <c r="H140" t="s">
        <v>1113</v>
      </c>
      <c r="I140" s="64" t="s">
        <v>775</v>
      </c>
      <c r="R140" s="60">
        <v>18.134966778242827</v>
      </c>
      <c r="S140" s="59">
        <v>153.9645061799753</v>
      </c>
      <c r="W140" t="s">
        <v>42</v>
      </c>
      <c r="Z140" t="s">
        <v>42</v>
      </c>
      <c r="AA140" t="s">
        <v>94</v>
      </c>
      <c r="AD140" t="s">
        <v>43</v>
      </c>
      <c r="AJ140" t="s">
        <v>1104</v>
      </c>
      <c r="AK140" t="s">
        <v>1105</v>
      </c>
      <c r="AL140" s="61">
        <v>5.190995308450876</v>
      </c>
      <c r="AM140" s="61">
        <v>10.329096316693816</v>
      </c>
    </row>
    <row r="141" spans="1:39" ht="12.75">
      <c r="A141" t="s">
        <v>1129</v>
      </c>
      <c r="B141" t="s">
        <v>533</v>
      </c>
      <c r="C141" s="57" t="s">
        <v>666</v>
      </c>
      <c r="D141" s="58"/>
      <c r="E141" s="58"/>
      <c r="F141" s="60">
        <v>55</v>
      </c>
      <c r="G141">
        <v>1990</v>
      </c>
      <c r="H141">
        <v>1990</v>
      </c>
      <c r="I141" s="64">
        <v>11</v>
      </c>
      <c r="R141" s="60">
        <v>20.823132042125035</v>
      </c>
      <c r="S141" s="59"/>
      <c r="W141" t="s">
        <v>42</v>
      </c>
      <c r="Z141" t="s">
        <v>42</v>
      </c>
      <c r="AA141" t="s">
        <v>94</v>
      </c>
      <c r="AD141" t="s">
        <v>43</v>
      </c>
      <c r="AJ141" t="s">
        <v>1104</v>
      </c>
      <c r="AK141" t="s">
        <v>1105</v>
      </c>
      <c r="AL141" s="61">
        <v>8.353297217177746</v>
      </c>
      <c r="AM141" s="61">
        <v>9.778357518195785</v>
      </c>
    </row>
    <row r="142" spans="1:39" ht="12.75">
      <c r="A142" t="s">
        <v>1129</v>
      </c>
      <c r="B142" t="s">
        <v>534</v>
      </c>
      <c r="C142" s="57" t="s">
        <v>669</v>
      </c>
      <c r="D142" s="58">
        <v>758</v>
      </c>
      <c r="E142" s="58">
        <v>5610.3</v>
      </c>
      <c r="F142" s="59">
        <v>22</v>
      </c>
      <c r="G142">
        <v>1988</v>
      </c>
      <c r="H142">
        <v>1988</v>
      </c>
      <c r="I142" s="64">
        <v>9</v>
      </c>
      <c r="R142" s="60">
        <v>31.145833073616117</v>
      </c>
      <c r="S142" s="59">
        <v>61.666666666666664</v>
      </c>
      <c r="W142" t="s">
        <v>42</v>
      </c>
      <c r="Z142" t="s">
        <v>42</v>
      </c>
      <c r="AA142" t="s">
        <v>94</v>
      </c>
      <c r="AD142" t="s">
        <v>43</v>
      </c>
      <c r="AJ142" t="s">
        <v>1104</v>
      </c>
      <c r="AK142" t="s">
        <v>1105</v>
      </c>
      <c r="AL142" s="61">
        <v>3.3959539291049</v>
      </c>
      <c r="AM142" s="61">
        <v>10.535747354662186</v>
      </c>
    </row>
    <row r="143" spans="1:39" ht="12.75">
      <c r="A143" t="s">
        <v>1129</v>
      </c>
      <c r="B143" t="s">
        <v>535</v>
      </c>
      <c r="C143" s="57" t="s">
        <v>710</v>
      </c>
      <c r="D143" s="58">
        <v>1103.41</v>
      </c>
      <c r="E143" s="58">
        <v>5536.27</v>
      </c>
      <c r="F143" s="59">
        <v>15</v>
      </c>
      <c r="G143">
        <v>1989</v>
      </c>
      <c r="H143" t="s">
        <v>1121</v>
      </c>
      <c r="I143" s="64" t="s">
        <v>775</v>
      </c>
      <c r="R143" s="60">
        <v>16.582809744590786</v>
      </c>
      <c r="S143" s="59"/>
      <c r="W143" t="s">
        <v>42</v>
      </c>
      <c r="Z143" t="s">
        <v>42</v>
      </c>
      <c r="AA143" t="s">
        <v>94</v>
      </c>
      <c r="AD143" t="s">
        <v>43</v>
      </c>
      <c r="AJ143" t="s">
        <v>1104</v>
      </c>
      <c r="AK143" t="s">
        <v>1105</v>
      </c>
      <c r="AL143" s="61">
        <v>6.912413856364638</v>
      </c>
      <c r="AM143" s="61">
        <v>9.94857124049276</v>
      </c>
    </row>
    <row r="144" spans="1:39" ht="12.75">
      <c r="A144" t="s">
        <v>1129</v>
      </c>
      <c r="B144" t="s">
        <v>536</v>
      </c>
      <c r="C144" s="57" t="s">
        <v>711</v>
      </c>
      <c r="D144" s="58">
        <v>940.2</v>
      </c>
      <c r="E144" s="58">
        <v>5542.3</v>
      </c>
      <c r="F144" s="59">
        <v>7</v>
      </c>
      <c r="G144">
        <v>1989</v>
      </c>
      <c r="H144">
        <v>2000</v>
      </c>
      <c r="I144" s="64" t="s">
        <v>920</v>
      </c>
      <c r="R144" s="60">
        <v>22.405969794682736</v>
      </c>
      <c r="S144" s="59"/>
      <c r="W144" t="s">
        <v>42</v>
      </c>
      <c r="X144" t="s">
        <v>42</v>
      </c>
      <c r="Y144" t="s">
        <v>1115</v>
      </c>
      <c r="Z144" t="s">
        <v>42</v>
      </c>
      <c r="AA144" t="s">
        <v>94</v>
      </c>
      <c r="AD144" t="s">
        <v>43</v>
      </c>
      <c r="AJ144" t="s">
        <v>1104</v>
      </c>
      <c r="AK144" t="s">
        <v>1105</v>
      </c>
      <c r="AL144" s="61">
        <v>4.44189266879716</v>
      </c>
      <c r="AM144" s="61">
        <v>8.82299250190537</v>
      </c>
    </row>
    <row r="145" spans="1:39" ht="12.75">
      <c r="A145" t="s">
        <v>1129</v>
      </c>
      <c r="B145" t="s">
        <v>537</v>
      </c>
      <c r="C145" s="57" t="s">
        <v>712</v>
      </c>
      <c r="D145" s="58">
        <v>806.5</v>
      </c>
      <c r="E145" s="58">
        <v>5558</v>
      </c>
      <c r="F145" s="59">
        <v>10</v>
      </c>
      <c r="G145">
        <v>1989</v>
      </c>
      <c r="H145">
        <v>1997</v>
      </c>
      <c r="I145" s="64" t="s">
        <v>803</v>
      </c>
      <c r="R145" s="60">
        <v>31.48624807599477</v>
      </c>
      <c r="S145" s="59">
        <v>377.26478624916115</v>
      </c>
      <c r="W145" t="s">
        <v>42</v>
      </c>
      <c r="Z145" t="s">
        <v>42</v>
      </c>
      <c r="AA145" t="s">
        <v>94</v>
      </c>
      <c r="AD145" t="s">
        <v>43</v>
      </c>
      <c r="AJ145" t="s">
        <v>1104</v>
      </c>
      <c r="AK145" t="s">
        <v>1105</v>
      </c>
      <c r="AL145" s="61">
        <v>2.927271376004034</v>
      </c>
      <c r="AM145" s="61">
        <v>9.647693659467347</v>
      </c>
    </row>
    <row r="146" spans="1:39" ht="12.75">
      <c r="A146" t="s">
        <v>1129</v>
      </c>
      <c r="B146" t="s">
        <v>538</v>
      </c>
      <c r="C146" s="57" t="s">
        <v>713</v>
      </c>
      <c r="D146" s="58">
        <v>1107.38</v>
      </c>
      <c r="E146" s="58">
        <v>5524.77</v>
      </c>
      <c r="F146" s="59">
        <v>24</v>
      </c>
      <c r="G146">
        <v>1989</v>
      </c>
      <c r="H146">
        <v>1992</v>
      </c>
      <c r="I146" s="64" t="s">
        <v>775</v>
      </c>
      <c r="R146" s="60">
        <v>15.42449538000121</v>
      </c>
      <c r="S146" s="59"/>
      <c r="W146" t="s">
        <v>42</v>
      </c>
      <c r="Z146" t="s">
        <v>42</v>
      </c>
      <c r="AA146" t="s">
        <v>94</v>
      </c>
      <c r="AD146" t="s">
        <v>43</v>
      </c>
      <c r="AJ146" t="s">
        <v>1104</v>
      </c>
      <c r="AK146" t="s">
        <v>1105</v>
      </c>
      <c r="AL146" s="61">
        <v>6.348174542981175</v>
      </c>
      <c r="AM146" s="61">
        <v>9.812669502580675</v>
      </c>
    </row>
    <row r="147" spans="1:39" ht="12.75">
      <c r="A147" t="s">
        <v>1129</v>
      </c>
      <c r="B147" t="s">
        <v>457</v>
      </c>
      <c r="C147" s="57" t="s">
        <v>644</v>
      </c>
      <c r="D147" s="58">
        <v>1245</v>
      </c>
      <c r="E147" s="58">
        <v>5552</v>
      </c>
      <c r="F147" s="59">
        <v>51</v>
      </c>
      <c r="G147">
        <v>1985</v>
      </c>
      <c r="H147">
        <v>1985</v>
      </c>
      <c r="I147" s="64">
        <v>1</v>
      </c>
      <c r="R147" s="60">
        <v>14.113282111671136</v>
      </c>
      <c r="S147" s="59">
        <v>98.39907652322108</v>
      </c>
      <c r="W147" t="s">
        <v>42</v>
      </c>
      <c r="Z147" t="s">
        <v>42</v>
      </c>
      <c r="AA147" t="s">
        <v>94</v>
      </c>
      <c r="AD147" t="s">
        <v>43</v>
      </c>
      <c r="AJ147" t="s">
        <v>1104</v>
      </c>
      <c r="AK147" t="s">
        <v>1105</v>
      </c>
      <c r="AL147" s="61">
        <v>9.999045123646171</v>
      </c>
      <c r="AM147" s="61">
        <v>9.576168500482677</v>
      </c>
    </row>
    <row r="148" spans="1:39" ht="12.75">
      <c r="A148" t="s">
        <v>1129</v>
      </c>
      <c r="B148" t="s">
        <v>457</v>
      </c>
      <c r="C148" s="57" t="s">
        <v>645</v>
      </c>
      <c r="D148" s="58">
        <v>1245</v>
      </c>
      <c r="E148" s="58">
        <v>5552</v>
      </c>
      <c r="F148" s="59">
        <v>51</v>
      </c>
      <c r="G148">
        <v>1998</v>
      </c>
      <c r="H148">
        <v>2000</v>
      </c>
      <c r="I148" s="64" t="s">
        <v>879</v>
      </c>
      <c r="R148" s="60">
        <v>14.113282111671136</v>
      </c>
      <c r="S148" s="59">
        <v>98.39907652322108</v>
      </c>
      <c r="W148" t="s">
        <v>42</v>
      </c>
      <c r="Z148" t="s">
        <v>42</v>
      </c>
      <c r="AA148" t="s">
        <v>94</v>
      </c>
      <c r="AD148" t="s">
        <v>43</v>
      </c>
      <c r="AJ148" t="s">
        <v>1104</v>
      </c>
      <c r="AK148" t="s">
        <v>1105</v>
      </c>
      <c r="AL148" s="61">
        <v>9.999045123646171</v>
      </c>
      <c r="AM148" s="61">
        <v>9.576168500482677</v>
      </c>
    </row>
    <row r="149" spans="1:39" ht="12.75">
      <c r="A149" t="s">
        <v>1129</v>
      </c>
      <c r="B149" t="s">
        <v>539</v>
      </c>
      <c r="C149" s="57" t="s">
        <v>714</v>
      </c>
      <c r="D149" s="58">
        <v>1110.71</v>
      </c>
      <c r="E149" s="58">
        <v>5520.27</v>
      </c>
      <c r="F149" s="59">
        <v>2.5</v>
      </c>
      <c r="G149">
        <v>1989</v>
      </c>
      <c r="H149" t="s">
        <v>1113</v>
      </c>
      <c r="I149" s="64" t="s">
        <v>775</v>
      </c>
      <c r="R149" s="60">
        <v>15.81672680937878</v>
      </c>
      <c r="S149" s="59">
        <v>571.6624068191148</v>
      </c>
      <c r="W149" t="s">
        <v>42</v>
      </c>
      <c r="Z149" t="s">
        <v>42</v>
      </c>
      <c r="AA149" t="s">
        <v>94</v>
      </c>
      <c r="AD149" t="s">
        <v>43</v>
      </c>
      <c r="AJ149" t="s">
        <v>1104</v>
      </c>
      <c r="AK149" t="s">
        <v>1105</v>
      </c>
      <c r="AL149" s="61">
        <v>2.8577787711298437</v>
      </c>
      <c r="AM149" s="61">
        <v>9.786918463790197</v>
      </c>
    </row>
    <row r="150" spans="1:39" ht="12.75">
      <c r="A150" t="s">
        <v>1129</v>
      </c>
      <c r="B150" t="s">
        <v>540</v>
      </c>
      <c r="C150" s="57" t="s">
        <v>715</v>
      </c>
      <c r="D150" s="58">
        <v>1031.06</v>
      </c>
      <c r="E150" s="58">
        <v>5652.03</v>
      </c>
      <c r="F150" s="59">
        <v>11</v>
      </c>
      <c r="G150">
        <v>1990</v>
      </c>
      <c r="H150">
        <v>1997</v>
      </c>
      <c r="I150" s="64" t="s">
        <v>921</v>
      </c>
      <c r="R150" s="60">
        <v>25.985168916908627</v>
      </c>
      <c r="S150" s="59"/>
      <c r="W150" t="s">
        <v>42</v>
      </c>
      <c r="Z150" t="s">
        <v>42</v>
      </c>
      <c r="AA150" t="s">
        <v>94</v>
      </c>
      <c r="AD150" t="s">
        <v>43</v>
      </c>
      <c r="AJ150" t="s">
        <v>1104</v>
      </c>
      <c r="AK150" t="s">
        <v>1105</v>
      </c>
      <c r="AL150" s="61">
        <v>6.480716190757928</v>
      </c>
      <c r="AM150" s="61">
        <v>9.005681742693696</v>
      </c>
    </row>
    <row r="151" spans="1:39" ht="12.75">
      <c r="A151" t="s">
        <v>1129</v>
      </c>
      <c r="B151" t="s">
        <v>541</v>
      </c>
      <c r="C151" s="57" t="s">
        <v>716</v>
      </c>
      <c r="D151" s="58">
        <v>1040.03</v>
      </c>
      <c r="E151" s="58">
        <v>5652.4</v>
      </c>
      <c r="F151" s="59">
        <v>13</v>
      </c>
      <c r="G151">
        <v>1990</v>
      </c>
      <c r="H151">
        <v>1991</v>
      </c>
      <c r="I151" s="64" t="s">
        <v>882</v>
      </c>
      <c r="R151" s="60"/>
      <c r="S151" s="59"/>
      <c r="W151" t="s">
        <v>42</v>
      </c>
      <c r="Z151" t="s">
        <v>42</v>
      </c>
      <c r="AA151" t="s">
        <v>94</v>
      </c>
      <c r="AD151" t="s">
        <v>43</v>
      </c>
      <c r="AJ151" t="s">
        <v>1104</v>
      </c>
      <c r="AK151" t="s">
        <v>1105</v>
      </c>
      <c r="AL151" s="61"/>
      <c r="AM151" s="61"/>
    </row>
    <row r="152" spans="1:39" ht="12.75">
      <c r="A152" t="s">
        <v>1129</v>
      </c>
      <c r="B152" t="s">
        <v>542</v>
      </c>
      <c r="C152" s="57" t="s">
        <v>717</v>
      </c>
      <c r="D152" s="58">
        <v>1110</v>
      </c>
      <c r="E152" s="58">
        <v>5517.5</v>
      </c>
      <c r="F152" s="59">
        <v>17</v>
      </c>
      <c r="G152">
        <v>1989</v>
      </c>
      <c r="H152" t="s">
        <v>1121</v>
      </c>
      <c r="I152" s="64" t="s">
        <v>775</v>
      </c>
      <c r="R152" s="60">
        <v>16.566010272902716</v>
      </c>
      <c r="S152" s="59"/>
      <c r="W152" t="s">
        <v>42</v>
      </c>
      <c r="Z152" t="s">
        <v>42</v>
      </c>
      <c r="AA152" t="s">
        <v>94</v>
      </c>
      <c r="AD152" t="s">
        <v>43</v>
      </c>
      <c r="AJ152" t="s">
        <v>1104</v>
      </c>
      <c r="AK152" t="s">
        <v>1105</v>
      </c>
      <c r="AL152" s="61">
        <v>6.2280525284566775</v>
      </c>
      <c r="AM152" s="61">
        <v>9.755477693215283</v>
      </c>
    </row>
    <row r="153" spans="1:39" ht="12.75">
      <c r="A153" t="s">
        <v>1129</v>
      </c>
      <c r="B153" t="s">
        <v>543</v>
      </c>
      <c r="C153" s="57" t="s">
        <v>718</v>
      </c>
      <c r="D153" s="58">
        <v>1118.08</v>
      </c>
      <c r="E153" s="58">
        <v>5510.52</v>
      </c>
      <c r="F153" s="59">
        <v>19</v>
      </c>
      <c r="G153">
        <v>1989</v>
      </c>
      <c r="H153" t="s">
        <v>1113</v>
      </c>
      <c r="I153" s="64" t="s">
        <v>775</v>
      </c>
      <c r="R153" s="60">
        <v>14.437717129111132</v>
      </c>
      <c r="S153" s="59"/>
      <c r="W153" t="s">
        <v>42</v>
      </c>
      <c r="Z153" t="s">
        <v>42</v>
      </c>
      <c r="AA153" t="s">
        <v>94</v>
      </c>
      <c r="AD153" t="s">
        <v>43</v>
      </c>
      <c r="AJ153" t="s">
        <v>1104</v>
      </c>
      <c r="AK153" t="s">
        <v>1105</v>
      </c>
      <c r="AL153" s="61">
        <v>6.954170966662646</v>
      </c>
      <c r="AM153" s="61">
        <v>9.838332308922523</v>
      </c>
    </row>
    <row r="154" spans="1:39" ht="12.75">
      <c r="A154" t="s">
        <v>1129</v>
      </c>
      <c r="B154" t="s">
        <v>544</v>
      </c>
      <c r="C154" s="57" t="s">
        <v>719</v>
      </c>
      <c r="D154" s="58">
        <v>1113.2</v>
      </c>
      <c r="E154" s="58">
        <v>5515.72</v>
      </c>
      <c r="F154" s="59">
        <v>11</v>
      </c>
      <c r="G154">
        <v>1990</v>
      </c>
      <c r="H154">
        <v>1990</v>
      </c>
      <c r="I154" s="64">
        <v>13</v>
      </c>
      <c r="R154" s="60"/>
      <c r="S154" s="59"/>
      <c r="W154" t="s">
        <v>42</v>
      </c>
      <c r="Z154" t="s">
        <v>42</v>
      </c>
      <c r="AA154" t="s">
        <v>94</v>
      </c>
      <c r="AD154" t="s">
        <v>43</v>
      </c>
      <c r="AJ154" t="s">
        <v>1104</v>
      </c>
      <c r="AK154" t="s">
        <v>1105</v>
      </c>
      <c r="AL154" s="61"/>
      <c r="AM154" s="61"/>
    </row>
    <row r="155" spans="1:39" ht="12.75">
      <c r="A155" t="s">
        <v>1129</v>
      </c>
      <c r="B155" t="s">
        <v>545</v>
      </c>
      <c r="C155" s="57" t="s">
        <v>719</v>
      </c>
      <c r="D155" s="58">
        <v>1111.7</v>
      </c>
      <c r="E155" s="58">
        <v>5509.3</v>
      </c>
      <c r="F155" s="59">
        <v>11</v>
      </c>
      <c r="G155">
        <v>1990</v>
      </c>
      <c r="H155">
        <v>1990</v>
      </c>
      <c r="I155" s="64">
        <v>12</v>
      </c>
      <c r="R155" s="60"/>
      <c r="S155" s="59"/>
      <c r="W155" t="s">
        <v>42</v>
      </c>
      <c r="Z155" t="s">
        <v>42</v>
      </c>
      <c r="AA155" t="s">
        <v>94</v>
      </c>
      <c r="AD155" t="s">
        <v>43</v>
      </c>
      <c r="AJ155" t="s">
        <v>1104</v>
      </c>
      <c r="AK155" t="s">
        <v>1105</v>
      </c>
      <c r="AL155" s="61"/>
      <c r="AM155" s="61"/>
    </row>
    <row r="156" spans="1:39" ht="12.75">
      <c r="A156" t="s">
        <v>1129</v>
      </c>
      <c r="B156" t="s">
        <v>546</v>
      </c>
      <c r="C156" s="57" t="s">
        <v>720</v>
      </c>
      <c r="D156" s="58">
        <v>1238.5</v>
      </c>
      <c r="E156" s="58">
        <v>5546.45</v>
      </c>
      <c r="F156" s="59">
        <v>7.5</v>
      </c>
      <c r="G156">
        <v>1989</v>
      </c>
      <c r="H156">
        <v>1991</v>
      </c>
      <c r="I156" s="64" t="s">
        <v>772</v>
      </c>
      <c r="R156" s="60"/>
      <c r="S156" s="59"/>
      <c r="W156" t="s">
        <v>42</v>
      </c>
      <c r="Z156" t="s">
        <v>42</v>
      </c>
      <c r="AA156" t="s">
        <v>94</v>
      </c>
      <c r="AD156" t="s">
        <v>43</v>
      </c>
      <c r="AJ156" t="s">
        <v>1104</v>
      </c>
      <c r="AK156" t="s">
        <v>1105</v>
      </c>
      <c r="AL156" s="61"/>
      <c r="AM156" s="61"/>
    </row>
    <row r="157" spans="1:39" ht="12.75">
      <c r="A157" t="s">
        <v>1129</v>
      </c>
      <c r="B157" t="s">
        <v>547</v>
      </c>
      <c r="C157" s="57" t="s">
        <v>721</v>
      </c>
      <c r="D157" s="58">
        <v>1116.93</v>
      </c>
      <c r="E157" s="58">
        <v>5514.9</v>
      </c>
      <c r="F157" s="59">
        <v>3.5</v>
      </c>
      <c r="G157">
        <v>1989</v>
      </c>
      <c r="H157" t="s">
        <v>1113</v>
      </c>
      <c r="I157" s="64" t="s">
        <v>775</v>
      </c>
      <c r="R157" s="60">
        <v>14.252756008348301</v>
      </c>
      <c r="S157" s="59"/>
      <c r="W157" t="s">
        <v>42</v>
      </c>
      <c r="Z157" t="s">
        <v>42</v>
      </c>
      <c r="AA157" t="s">
        <v>94</v>
      </c>
      <c r="AD157" t="s">
        <v>43</v>
      </c>
      <c r="AJ157" t="s">
        <v>1104</v>
      </c>
      <c r="AK157" t="s">
        <v>1105</v>
      </c>
      <c r="AL157" s="61">
        <v>3.953098382277502</v>
      </c>
      <c r="AM157" s="61">
        <v>9.995580294788295</v>
      </c>
    </row>
    <row r="158" spans="1:39" ht="12.75">
      <c r="A158" t="s">
        <v>1129</v>
      </c>
      <c r="B158" t="s">
        <v>548</v>
      </c>
      <c r="C158" s="57" t="s">
        <v>721</v>
      </c>
      <c r="D158" s="58">
        <v>1117.8</v>
      </c>
      <c r="E158" s="58">
        <v>5515.6</v>
      </c>
      <c r="F158" s="59">
        <v>4.5</v>
      </c>
      <c r="G158">
        <v>1989</v>
      </c>
      <c r="H158">
        <v>1992</v>
      </c>
      <c r="I158" s="64" t="s">
        <v>775</v>
      </c>
      <c r="R158" s="60">
        <v>14.280951848733867</v>
      </c>
      <c r="S158" s="59"/>
      <c r="W158" t="s">
        <v>42</v>
      </c>
      <c r="Z158" t="s">
        <v>42</v>
      </c>
      <c r="AA158" t="s">
        <v>94</v>
      </c>
      <c r="AD158" t="s">
        <v>43</v>
      </c>
      <c r="AJ158" t="s">
        <v>1104</v>
      </c>
      <c r="AK158" t="s">
        <v>1105</v>
      </c>
      <c r="AL158" s="61">
        <v>4.2824081084592684</v>
      </c>
      <c r="AM158" s="61">
        <v>9.995113156029811</v>
      </c>
    </row>
    <row r="159" spans="1:39" ht="12.75">
      <c r="A159" t="s">
        <v>1129</v>
      </c>
      <c r="B159" t="s">
        <v>549</v>
      </c>
      <c r="C159" s="57" t="s">
        <v>722</v>
      </c>
      <c r="D159" s="58">
        <v>1121.1</v>
      </c>
      <c r="E159" s="58">
        <v>5511.85</v>
      </c>
      <c r="F159" s="59">
        <v>2</v>
      </c>
      <c r="G159">
        <v>1990</v>
      </c>
      <c r="H159">
        <v>1990</v>
      </c>
      <c r="I159" s="64">
        <v>8</v>
      </c>
      <c r="R159" s="60"/>
      <c r="S159" s="59"/>
      <c r="W159" t="s">
        <v>42</v>
      </c>
      <c r="Z159" t="s">
        <v>42</v>
      </c>
      <c r="AA159" t="s">
        <v>94</v>
      </c>
      <c r="AD159" t="s">
        <v>43</v>
      </c>
      <c r="AJ159" t="s">
        <v>1104</v>
      </c>
      <c r="AK159" t="s">
        <v>1105</v>
      </c>
      <c r="AL159" s="61"/>
      <c r="AM159" s="61"/>
    </row>
    <row r="160" spans="1:39" ht="12.75">
      <c r="A160" t="s">
        <v>1129</v>
      </c>
      <c r="B160" t="s">
        <v>550</v>
      </c>
      <c r="C160" s="57" t="s">
        <v>723</v>
      </c>
      <c r="D160" s="58">
        <v>1128.1</v>
      </c>
      <c r="E160" s="58">
        <v>5512.1</v>
      </c>
      <c r="F160" s="59">
        <v>2</v>
      </c>
      <c r="G160">
        <v>1989</v>
      </c>
      <c r="H160" t="s">
        <v>1113</v>
      </c>
      <c r="I160" s="64" t="s">
        <v>922</v>
      </c>
      <c r="R160" s="60">
        <v>13.70411051185603</v>
      </c>
      <c r="S160" s="59"/>
      <c r="W160" t="s">
        <v>42</v>
      </c>
      <c r="Z160" t="s">
        <v>42</v>
      </c>
      <c r="AA160" t="s">
        <v>94</v>
      </c>
      <c r="AD160" t="s">
        <v>43</v>
      </c>
      <c r="AJ160" t="s">
        <v>1104</v>
      </c>
      <c r="AK160" t="s">
        <v>1105</v>
      </c>
      <c r="AL160" s="61">
        <v>2.5157015498278557</v>
      </c>
      <c r="AM160" s="61">
        <v>10.164936049719056</v>
      </c>
    </row>
    <row r="161" spans="1:39" ht="12.75">
      <c r="A161" t="s">
        <v>1129</v>
      </c>
      <c r="B161" t="s">
        <v>551</v>
      </c>
      <c r="C161" s="57" t="s">
        <v>724</v>
      </c>
      <c r="D161" s="58">
        <v>951.4</v>
      </c>
      <c r="E161" s="58">
        <v>5539</v>
      </c>
      <c r="F161" s="59">
        <v>13</v>
      </c>
      <c r="G161">
        <v>1989</v>
      </c>
      <c r="H161">
        <v>1992</v>
      </c>
      <c r="I161" s="64" t="s">
        <v>897</v>
      </c>
      <c r="R161" s="60">
        <v>22.07872369256103</v>
      </c>
      <c r="S161" s="59"/>
      <c r="W161" t="s">
        <v>42</v>
      </c>
      <c r="X161" t="s">
        <v>42</v>
      </c>
      <c r="Y161" t="s">
        <v>1115</v>
      </c>
      <c r="Z161" t="s">
        <v>42</v>
      </c>
      <c r="AA161" t="s">
        <v>94</v>
      </c>
      <c r="AD161" t="s">
        <v>43</v>
      </c>
      <c r="AJ161" t="s">
        <v>1104</v>
      </c>
      <c r="AK161" t="s">
        <v>1105</v>
      </c>
      <c r="AL161" s="61">
        <v>4.783315551345281</v>
      </c>
      <c r="AM161" s="61">
        <v>8.791296888507423</v>
      </c>
    </row>
    <row r="162" spans="1:39" ht="12.75">
      <c r="A162" t="s">
        <v>1129</v>
      </c>
      <c r="B162" t="s">
        <v>552</v>
      </c>
      <c r="C162" s="57" t="s">
        <v>725</v>
      </c>
      <c r="D162" s="58">
        <v>958.422</v>
      </c>
      <c r="E162" s="58">
        <v>5639.764</v>
      </c>
      <c r="F162" s="59">
        <v>29</v>
      </c>
      <c r="G162">
        <v>1990</v>
      </c>
      <c r="H162">
        <v>2000</v>
      </c>
      <c r="I162" s="64" t="s">
        <v>923</v>
      </c>
      <c r="R162" s="60">
        <v>16.152804332787614</v>
      </c>
      <c r="S162" s="59">
        <v>1363.216020541928</v>
      </c>
      <c r="W162" t="s">
        <v>42</v>
      </c>
      <c r="X162" t="s">
        <v>42</v>
      </c>
      <c r="Y162" t="s">
        <v>1122</v>
      </c>
      <c r="Z162" t="s">
        <v>42</v>
      </c>
      <c r="AA162" t="s">
        <v>94</v>
      </c>
      <c r="AD162" t="s">
        <v>43</v>
      </c>
      <c r="AJ162" t="s">
        <v>1104</v>
      </c>
      <c r="AK162" t="s">
        <v>1105</v>
      </c>
      <c r="AL162" s="61">
        <v>4.298229750005072</v>
      </c>
      <c r="AM162" s="61">
        <v>9.938158485775707</v>
      </c>
    </row>
    <row r="163" spans="1:39" ht="12.75">
      <c r="A163" t="s">
        <v>1129</v>
      </c>
      <c r="B163" t="s">
        <v>553</v>
      </c>
      <c r="C163" s="57" t="s">
        <v>726</v>
      </c>
      <c r="D163" s="58">
        <v>950.3</v>
      </c>
      <c r="E163" s="58">
        <v>5638.6</v>
      </c>
      <c r="F163" s="59">
        <v>6</v>
      </c>
      <c r="G163">
        <v>1990</v>
      </c>
      <c r="H163">
        <v>1990</v>
      </c>
      <c r="I163" s="64">
        <v>23</v>
      </c>
      <c r="R163" s="60">
        <v>16.833283709389885</v>
      </c>
      <c r="S163" s="59"/>
      <c r="W163" t="s">
        <v>42</v>
      </c>
      <c r="Z163" t="s">
        <v>42</v>
      </c>
      <c r="AA163" t="s">
        <v>94</v>
      </c>
      <c r="AD163" t="s">
        <v>43</v>
      </c>
      <c r="AJ163" t="s">
        <v>1104</v>
      </c>
      <c r="AK163" t="s">
        <v>1105</v>
      </c>
      <c r="AL163" s="61">
        <v>2.9979690147629734</v>
      </c>
      <c r="AM163" s="61">
        <v>10.343144318505994</v>
      </c>
    </row>
    <row r="164" spans="1:39" ht="12.75">
      <c r="A164" t="s">
        <v>1129</v>
      </c>
      <c r="B164" t="s">
        <v>554</v>
      </c>
      <c r="C164" s="57" t="s">
        <v>727</v>
      </c>
      <c r="D164" s="58">
        <v>954.5</v>
      </c>
      <c r="E164" s="58">
        <v>5551.1</v>
      </c>
      <c r="F164" s="59">
        <v>3.5</v>
      </c>
      <c r="G164">
        <v>1989</v>
      </c>
      <c r="H164">
        <v>2000</v>
      </c>
      <c r="I164" s="64" t="s">
        <v>924</v>
      </c>
      <c r="R164" s="60">
        <v>21.698575842257352</v>
      </c>
      <c r="S164" s="59">
        <v>755.3537204702184</v>
      </c>
      <c r="W164" t="s">
        <v>42</v>
      </c>
      <c r="X164" t="s">
        <v>42</v>
      </c>
      <c r="Y164" t="s">
        <v>1115</v>
      </c>
      <c r="Z164" t="s">
        <v>42</v>
      </c>
      <c r="AA164" t="s">
        <v>94</v>
      </c>
      <c r="AD164" t="s">
        <v>43</v>
      </c>
      <c r="AJ164" t="s">
        <v>1104</v>
      </c>
      <c r="AK164" t="s">
        <v>1105</v>
      </c>
      <c r="AL164" s="61">
        <v>2.949424166040178</v>
      </c>
      <c r="AM164" s="61">
        <v>9.851804226426077</v>
      </c>
    </row>
    <row r="165" spans="1:39" ht="12.75">
      <c r="A165" t="s">
        <v>1129</v>
      </c>
      <c r="B165" t="s">
        <v>555</v>
      </c>
      <c r="C165" s="57" t="s">
        <v>728</v>
      </c>
      <c r="D165" s="58">
        <v>1204</v>
      </c>
      <c r="E165" s="58">
        <v>5542.78</v>
      </c>
      <c r="F165" s="59">
        <v>4.8</v>
      </c>
      <c r="G165">
        <v>1987</v>
      </c>
      <c r="H165">
        <v>2000</v>
      </c>
      <c r="I165" s="64" t="s">
        <v>890</v>
      </c>
      <c r="R165" s="60">
        <v>13.064329467257771</v>
      </c>
      <c r="S165" s="59">
        <v>1046.088078009026</v>
      </c>
      <c r="W165" t="s">
        <v>42</v>
      </c>
      <c r="Z165" t="s">
        <v>42</v>
      </c>
      <c r="AA165" t="s">
        <v>94</v>
      </c>
      <c r="AD165" t="s">
        <v>43</v>
      </c>
      <c r="AJ165" t="s">
        <v>1104</v>
      </c>
      <c r="AK165" t="s">
        <v>1105</v>
      </c>
      <c r="AL165" s="61">
        <v>4.028056061669298</v>
      </c>
      <c r="AM165" s="61">
        <v>10.282046719772023</v>
      </c>
    </row>
    <row r="166" spans="1:39" ht="12.75">
      <c r="A166" t="s">
        <v>1129</v>
      </c>
      <c r="B166" t="s">
        <v>556</v>
      </c>
      <c r="C166" s="57" t="s">
        <v>653</v>
      </c>
      <c r="D166" s="58">
        <v>1005.5</v>
      </c>
      <c r="E166" s="58">
        <v>5540.5</v>
      </c>
      <c r="F166" s="59">
        <v>19.17</v>
      </c>
      <c r="G166">
        <v>1994</v>
      </c>
      <c r="H166" t="s">
        <v>1123</v>
      </c>
      <c r="I166" s="64">
        <v>36</v>
      </c>
      <c r="R166" s="60">
        <v>21.227887275213043</v>
      </c>
      <c r="S166" s="59"/>
      <c r="W166" t="s">
        <v>42</v>
      </c>
      <c r="Z166" t="s">
        <v>42</v>
      </c>
      <c r="AA166" t="s">
        <v>94</v>
      </c>
      <c r="AD166" t="s">
        <v>43</v>
      </c>
      <c r="AJ166" t="s">
        <v>1104</v>
      </c>
      <c r="AK166" t="s">
        <v>1105</v>
      </c>
      <c r="AL166" s="61">
        <v>5.952604795161269</v>
      </c>
      <c r="AM166" s="61">
        <v>9.185905377804858</v>
      </c>
    </row>
    <row r="167" spans="1:39" ht="12.75">
      <c r="A167" t="s">
        <v>1129</v>
      </c>
      <c r="B167" t="s">
        <v>556</v>
      </c>
      <c r="C167" s="57" t="s">
        <v>655</v>
      </c>
      <c r="D167" s="58">
        <v>1003.8</v>
      </c>
      <c r="E167" s="58">
        <v>5540.6</v>
      </c>
      <c r="F167" s="59">
        <v>19.5</v>
      </c>
      <c r="G167">
        <v>1996</v>
      </c>
      <c r="H167">
        <v>1996</v>
      </c>
      <c r="I167" s="64">
        <v>36</v>
      </c>
      <c r="R167" s="60">
        <v>21.227887275213043</v>
      </c>
      <c r="S167" s="59"/>
      <c r="W167" t="s">
        <v>42</v>
      </c>
      <c r="Z167" t="s">
        <v>42</v>
      </c>
      <c r="AA167" t="s">
        <v>94</v>
      </c>
      <c r="AD167" t="s">
        <v>43</v>
      </c>
      <c r="AJ167" t="s">
        <v>1104</v>
      </c>
      <c r="AK167" t="s">
        <v>1105</v>
      </c>
      <c r="AL167" s="61">
        <v>5.952604795161269</v>
      </c>
      <c r="AM167" s="61">
        <v>9.185905377804858</v>
      </c>
    </row>
    <row r="168" spans="1:39" ht="12.75">
      <c r="A168" t="s">
        <v>1129</v>
      </c>
      <c r="B168" t="s">
        <v>557</v>
      </c>
      <c r="C168" s="57" t="s">
        <v>653</v>
      </c>
      <c r="D168" s="58">
        <v>1018</v>
      </c>
      <c r="E168" s="58">
        <v>5540.3</v>
      </c>
      <c r="F168" s="59">
        <v>22.34</v>
      </c>
      <c r="G168">
        <v>1989</v>
      </c>
      <c r="H168">
        <v>1992</v>
      </c>
      <c r="I168" s="64" t="s">
        <v>898</v>
      </c>
      <c r="R168" s="60">
        <v>20.64246843877637</v>
      </c>
      <c r="S168" s="59"/>
      <c r="W168" t="s">
        <v>42</v>
      </c>
      <c r="Z168" t="s">
        <v>42</v>
      </c>
      <c r="AA168" t="s">
        <v>94</v>
      </c>
      <c r="AD168" t="s">
        <v>43</v>
      </c>
      <c r="AJ168" t="s">
        <v>1104</v>
      </c>
      <c r="AK168" t="s">
        <v>1105</v>
      </c>
      <c r="AL168" s="61">
        <v>6.823891888749203</v>
      </c>
      <c r="AM168" s="61">
        <v>9.606397866699826</v>
      </c>
    </row>
    <row r="169" spans="1:39" ht="12.75">
      <c r="A169" t="s">
        <v>1129</v>
      </c>
      <c r="B169" t="s">
        <v>558</v>
      </c>
      <c r="C169" s="57" t="s">
        <v>666</v>
      </c>
      <c r="D169" s="58">
        <v>1203.62</v>
      </c>
      <c r="E169" s="58">
        <v>5548.75</v>
      </c>
      <c r="F169" s="59">
        <v>7.8</v>
      </c>
      <c r="G169">
        <v>1991</v>
      </c>
      <c r="H169">
        <v>1991</v>
      </c>
      <c r="I169" s="64">
        <v>10</v>
      </c>
      <c r="R169" s="60">
        <v>32.800610586434864</v>
      </c>
      <c r="S169" s="59">
        <v>59.66666666666665</v>
      </c>
      <c r="W169" t="s">
        <v>42</v>
      </c>
      <c r="Z169" t="s">
        <v>42</v>
      </c>
      <c r="AA169" t="s">
        <v>94</v>
      </c>
      <c r="AD169" t="s">
        <v>43</v>
      </c>
      <c r="AJ169" t="s">
        <v>1104</v>
      </c>
      <c r="AK169" t="s">
        <v>1105</v>
      </c>
      <c r="AL169" s="61">
        <v>5.903482539639864</v>
      </c>
      <c r="AM169" s="61">
        <v>9.354424347489527</v>
      </c>
    </row>
    <row r="170" spans="1:39" ht="12.75">
      <c r="A170" t="s">
        <v>1129</v>
      </c>
      <c r="B170" t="s">
        <v>559</v>
      </c>
      <c r="C170" s="57" t="s">
        <v>654</v>
      </c>
      <c r="D170" s="58">
        <v>1009.7</v>
      </c>
      <c r="E170" s="58">
        <v>5459.9</v>
      </c>
      <c r="F170" s="59">
        <v>35</v>
      </c>
      <c r="G170">
        <v>1994</v>
      </c>
      <c r="H170" t="s">
        <v>1124</v>
      </c>
      <c r="I170" s="64" t="s">
        <v>925</v>
      </c>
      <c r="R170" s="60">
        <v>16.27089707235202</v>
      </c>
      <c r="S170" s="59">
        <v>102.3722031731993</v>
      </c>
      <c r="W170" t="s">
        <v>42</v>
      </c>
      <c r="Z170" t="s">
        <v>42</v>
      </c>
      <c r="AA170" t="s">
        <v>94</v>
      </c>
      <c r="AD170" t="s">
        <v>43</v>
      </c>
      <c r="AJ170" t="s">
        <v>1104</v>
      </c>
      <c r="AK170" t="s">
        <v>1105</v>
      </c>
      <c r="AL170" s="61">
        <v>7.166657154696082</v>
      </c>
      <c r="AM170" s="61">
        <v>9.712654469229662</v>
      </c>
    </row>
    <row r="171" spans="1:39" ht="12.75">
      <c r="A171" t="s">
        <v>1129</v>
      </c>
      <c r="B171" t="s">
        <v>559</v>
      </c>
      <c r="C171" s="57" t="s">
        <v>654</v>
      </c>
      <c r="D171" s="58">
        <v>1009.7</v>
      </c>
      <c r="E171" s="58">
        <v>5459.9</v>
      </c>
      <c r="F171" s="59"/>
      <c r="G171">
        <v>1996</v>
      </c>
      <c r="H171">
        <v>1996</v>
      </c>
      <c r="I171" s="64">
        <v>25</v>
      </c>
      <c r="R171" s="60"/>
      <c r="S171" s="59">
        <v>102.3722031731993</v>
      </c>
      <c r="W171" t="s">
        <v>42</v>
      </c>
      <c r="Z171" t="s">
        <v>42</v>
      </c>
      <c r="AA171" t="s">
        <v>94</v>
      </c>
      <c r="AD171" t="s">
        <v>43</v>
      </c>
      <c r="AJ171" t="s">
        <v>1104</v>
      </c>
      <c r="AK171" t="s">
        <v>1105</v>
      </c>
      <c r="AL171" s="61"/>
      <c r="AM171" s="61"/>
    </row>
    <row r="172" spans="1:39" ht="12.75">
      <c r="A172" t="s">
        <v>1129</v>
      </c>
      <c r="B172" t="s">
        <v>560</v>
      </c>
      <c r="C172" s="57" t="s">
        <v>729</v>
      </c>
      <c r="D172" s="58">
        <v>1001.6</v>
      </c>
      <c r="E172" s="58">
        <v>5550.7</v>
      </c>
      <c r="F172" s="59">
        <v>17.5</v>
      </c>
      <c r="G172">
        <v>1989</v>
      </c>
      <c r="H172">
        <v>1992</v>
      </c>
      <c r="I172" s="64" t="s">
        <v>892</v>
      </c>
      <c r="R172" s="60">
        <v>22.524159242508965</v>
      </c>
      <c r="S172" s="59">
        <v>480.14129315612263</v>
      </c>
      <c r="W172" t="s">
        <v>42</v>
      </c>
      <c r="X172" t="s">
        <v>42</v>
      </c>
      <c r="Y172" t="s">
        <v>1115</v>
      </c>
      <c r="Z172" t="s">
        <v>42</v>
      </c>
      <c r="AA172" t="s">
        <v>94</v>
      </c>
      <c r="AD172" t="s">
        <v>43</v>
      </c>
      <c r="AJ172" t="s">
        <v>1104</v>
      </c>
      <c r="AK172" t="s">
        <v>1105</v>
      </c>
      <c r="AL172" s="61">
        <v>4.686141087706405</v>
      </c>
      <c r="AM172" s="61">
        <v>9.246011898355471</v>
      </c>
    </row>
    <row r="173" spans="1:39" ht="12.75">
      <c r="A173" t="s">
        <v>1129</v>
      </c>
      <c r="B173" t="s">
        <v>561</v>
      </c>
      <c r="C173" s="57" t="s">
        <v>730</v>
      </c>
      <c r="D173" s="58">
        <v>1201.4</v>
      </c>
      <c r="E173" s="58">
        <v>5555.5</v>
      </c>
      <c r="F173" s="59">
        <v>7</v>
      </c>
      <c r="G173">
        <v>1987</v>
      </c>
      <c r="H173">
        <v>1996</v>
      </c>
      <c r="I173" s="64" t="s">
        <v>926</v>
      </c>
      <c r="R173" s="60">
        <v>17.38166573560167</v>
      </c>
      <c r="S173" s="59">
        <v>506.43932502651285</v>
      </c>
      <c r="W173" t="s">
        <v>42</v>
      </c>
      <c r="Z173" t="s">
        <v>42</v>
      </c>
      <c r="AA173" t="s">
        <v>94</v>
      </c>
      <c r="AD173" t="s">
        <v>43</v>
      </c>
      <c r="AJ173" t="s">
        <v>1104</v>
      </c>
      <c r="AK173" t="s">
        <v>1105</v>
      </c>
      <c r="AL173" s="61">
        <v>10.005567961883495</v>
      </c>
      <c r="AM173" s="61">
        <v>10.038846372756147</v>
      </c>
    </row>
    <row r="174" spans="1:39" ht="12.75">
      <c r="A174" t="s">
        <v>1129</v>
      </c>
      <c r="B174" t="s">
        <v>562</v>
      </c>
      <c r="C174" s="57" t="s">
        <v>731</v>
      </c>
      <c r="D174" s="58">
        <v>1030.9</v>
      </c>
      <c r="E174" s="58">
        <v>5455.48</v>
      </c>
      <c r="F174" s="59">
        <v>1</v>
      </c>
      <c r="G174">
        <v>1992</v>
      </c>
      <c r="H174" t="s">
        <v>1125</v>
      </c>
      <c r="I174" s="64" t="s">
        <v>927</v>
      </c>
      <c r="R174" s="60">
        <v>16.091487927006522</v>
      </c>
      <c r="S174" s="59">
        <v>126.20653244674664</v>
      </c>
      <c r="W174" t="s">
        <v>42</v>
      </c>
      <c r="Z174" t="s">
        <v>42</v>
      </c>
      <c r="AA174" t="s">
        <v>94</v>
      </c>
      <c r="AD174" t="s">
        <v>43</v>
      </c>
      <c r="AJ174" t="s">
        <v>1104</v>
      </c>
      <c r="AK174" t="s">
        <v>1105</v>
      </c>
      <c r="AL174" s="61">
        <v>1.1094413787627535</v>
      </c>
      <c r="AM174" s="61">
        <v>9.888065774879781</v>
      </c>
    </row>
    <row r="175" spans="1:39" ht="12.75">
      <c r="A175" t="s">
        <v>1129</v>
      </c>
      <c r="B175" t="s">
        <v>563</v>
      </c>
      <c r="C175" s="57" t="s">
        <v>732</v>
      </c>
      <c r="D175" s="58">
        <v>933.75</v>
      </c>
      <c r="E175" s="58">
        <v>5656.66</v>
      </c>
      <c r="F175" s="59">
        <v>1.4</v>
      </c>
      <c r="G175">
        <v>1989</v>
      </c>
      <c r="H175">
        <v>1989</v>
      </c>
      <c r="I175" s="64">
        <v>25</v>
      </c>
      <c r="R175" s="60">
        <v>15.074030621454922</v>
      </c>
      <c r="S175" s="59">
        <v>1601.8798249975557</v>
      </c>
      <c r="W175" t="s">
        <v>42</v>
      </c>
      <c r="Z175" t="s">
        <v>42</v>
      </c>
      <c r="AA175" t="s">
        <v>94</v>
      </c>
      <c r="AD175" t="s">
        <v>43</v>
      </c>
      <c r="AJ175" t="s">
        <v>1104</v>
      </c>
      <c r="AK175" t="s">
        <v>1105</v>
      </c>
      <c r="AL175" s="61">
        <v>1.0505945687385174</v>
      </c>
      <c r="AM175" s="61">
        <v>10.658177360833845</v>
      </c>
    </row>
    <row r="176" spans="1:39" ht="12.75">
      <c r="A176" t="s">
        <v>1129</v>
      </c>
      <c r="B176" t="s">
        <v>564</v>
      </c>
      <c r="C176" s="57" t="s">
        <v>717</v>
      </c>
      <c r="D176" s="58">
        <v>1051.8</v>
      </c>
      <c r="E176" s="58">
        <v>5530.5</v>
      </c>
      <c r="F176" s="59">
        <v>32</v>
      </c>
      <c r="G176">
        <v>1989</v>
      </c>
      <c r="H176" t="s">
        <v>1126</v>
      </c>
      <c r="I176" s="64" t="s">
        <v>924</v>
      </c>
      <c r="R176" s="60">
        <v>17.566398417619506</v>
      </c>
      <c r="S176" s="59"/>
      <c r="W176" t="s">
        <v>42</v>
      </c>
      <c r="Z176" t="s">
        <v>42</v>
      </c>
      <c r="AA176" t="s">
        <v>94</v>
      </c>
      <c r="AD176" t="s">
        <v>43</v>
      </c>
      <c r="AJ176" t="s">
        <v>1104</v>
      </c>
      <c r="AK176" t="s">
        <v>1105</v>
      </c>
      <c r="AL176" s="61">
        <v>6.611199951164412</v>
      </c>
      <c r="AM176" s="61">
        <v>9.533188880928146</v>
      </c>
    </row>
    <row r="177" spans="1:39" ht="12.75">
      <c r="A177" t="s">
        <v>1129</v>
      </c>
      <c r="B177" t="s">
        <v>565</v>
      </c>
      <c r="C177" s="57" t="s">
        <v>733</v>
      </c>
      <c r="D177" s="58">
        <v>1005.425</v>
      </c>
      <c r="E177" s="58">
        <v>5540.463</v>
      </c>
      <c r="F177" s="59">
        <v>19</v>
      </c>
      <c r="G177">
        <v>1998</v>
      </c>
      <c r="H177">
        <v>2000</v>
      </c>
      <c r="I177" s="64" t="s">
        <v>928</v>
      </c>
      <c r="R177" s="60">
        <v>22.027280493555764</v>
      </c>
      <c r="S177" s="59">
        <v>47.005477049890885</v>
      </c>
      <c r="W177" t="s">
        <v>42</v>
      </c>
      <c r="Z177" t="s">
        <v>42</v>
      </c>
      <c r="AA177" t="s">
        <v>94</v>
      </c>
      <c r="AD177" t="s">
        <v>43</v>
      </c>
      <c r="AJ177" t="s">
        <v>1104</v>
      </c>
      <c r="AK177" t="s">
        <v>1105</v>
      </c>
      <c r="AL177" s="61">
        <v>6.2958261438659635</v>
      </c>
      <c r="AM177" s="61">
        <v>9.385026486997766</v>
      </c>
    </row>
    <row r="178" spans="1:39" ht="12.75">
      <c r="A178" t="s">
        <v>1129</v>
      </c>
      <c r="B178" t="s">
        <v>566</v>
      </c>
      <c r="C178" s="57" t="s">
        <v>734</v>
      </c>
      <c r="D178" s="58">
        <v>1031.15</v>
      </c>
      <c r="E178" s="58">
        <v>5528.75</v>
      </c>
      <c r="F178" s="59">
        <v>8.35</v>
      </c>
      <c r="G178">
        <v>1998</v>
      </c>
      <c r="H178">
        <v>2000</v>
      </c>
      <c r="I178" s="64" t="s">
        <v>929</v>
      </c>
      <c r="R178" s="60">
        <v>19.196184379462398</v>
      </c>
      <c r="S178" s="59">
        <v>1169.3698767334363</v>
      </c>
      <c r="W178" t="s">
        <v>42</v>
      </c>
      <c r="Z178" t="s">
        <v>42</v>
      </c>
      <c r="AA178" t="s">
        <v>94</v>
      </c>
      <c r="AD178" t="s">
        <v>43</v>
      </c>
      <c r="AJ178" t="s">
        <v>1104</v>
      </c>
      <c r="AK178" t="s">
        <v>1105</v>
      </c>
      <c r="AL178" s="61">
        <v>2.971540772869136</v>
      </c>
      <c r="AM178" s="61">
        <v>9.73090601019408</v>
      </c>
    </row>
    <row r="179" spans="1:39" ht="12.75">
      <c r="A179" t="s">
        <v>1129</v>
      </c>
      <c r="B179" t="s">
        <v>567</v>
      </c>
      <c r="C179" s="57" t="s">
        <v>734</v>
      </c>
      <c r="D179" s="58">
        <v>1028.69</v>
      </c>
      <c r="E179" s="58">
        <v>5527.11</v>
      </c>
      <c r="F179" s="59">
        <v>0.79</v>
      </c>
      <c r="G179">
        <v>1992</v>
      </c>
      <c r="H179">
        <v>1993</v>
      </c>
      <c r="I179" s="64" t="s">
        <v>926</v>
      </c>
      <c r="R179" s="60">
        <v>11.099113061042056</v>
      </c>
      <c r="S179" s="59">
        <v>3663.8870422312557</v>
      </c>
      <c r="W179" t="s">
        <v>42</v>
      </c>
      <c r="Z179" t="s">
        <v>42</v>
      </c>
      <c r="AA179" t="s">
        <v>94</v>
      </c>
      <c r="AD179" t="s">
        <v>43</v>
      </c>
      <c r="AJ179" t="s">
        <v>1104</v>
      </c>
      <c r="AK179" t="s">
        <v>1105</v>
      </c>
      <c r="AL179" s="61">
        <v>0.8699648161148175</v>
      </c>
      <c r="AM179" s="61">
        <v>9.130559968424697</v>
      </c>
    </row>
    <row r="180" spans="1:39" ht="12.75">
      <c r="A180" t="s">
        <v>1129</v>
      </c>
      <c r="B180" t="s">
        <v>568</v>
      </c>
      <c r="C180" s="57" t="s">
        <v>655</v>
      </c>
      <c r="D180" s="58">
        <v>1013</v>
      </c>
      <c r="E180" s="58">
        <v>5544.3</v>
      </c>
      <c r="F180" s="59">
        <v>16</v>
      </c>
      <c r="G180">
        <v>1989</v>
      </c>
      <c r="H180">
        <v>1992</v>
      </c>
      <c r="I180" s="64" t="s">
        <v>899</v>
      </c>
      <c r="R180" s="60">
        <v>21.836388311199663</v>
      </c>
      <c r="S180" s="59"/>
      <c r="W180" t="s">
        <v>42</v>
      </c>
      <c r="X180" t="s">
        <v>42</v>
      </c>
      <c r="Y180" t="s">
        <v>1115</v>
      </c>
      <c r="Z180" t="s">
        <v>42</v>
      </c>
      <c r="AA180" t="s">
        <v>94</v>
      </c>
      <c r="AD180" t="s">
        <v>43</v>
      </c>
      <c r="AJ180" t="s">
        <v>1104</v>
      </c>
      <c r="AK180" t="s">
        <v>1105</v>
      </c>
      <c r="AL180" s="61">
        <v>6.39568206505769</v>
      </c>
      <c r="AM180" s="61">
        <v>9.467339382572323</v>
      </c>
    </row>
    <row r="181" spans="1:39" ht="12.75">
      <c r="A181" t="s">
        <v>1129</v>
      </c>
      <c r="B181" t="s">
        <v>569</v>
      </c>
      <c r="C181" s="57" t="s">
        <v>735</v>
      </c>
      <c r="D181" s="58">
        <v>955</v>
      </c>
      <c r="E181" s="58">
        <v>5736.5</v>
      </c>
      <c r="F181" s="59">
        <v>15</v>
      </c>
      <c r="G181">
        <v>1992</v>
      </c>
      <c r="H181">
        <v>1998</v>
      </c>
      <c r="I181" s="64" t="s">
        <v>930</v>
      </c>
      <c r="R181" s="60">
        <v>32.79951962364983</v>
      </c>
      <c r="S181" s="59">
        <v>110.07812372427072</v>
      </c>
      <c r="W181" t="s">
        <v>42</v>
      </c>
      <c r="Z181" t="s">
        <v>42</v>
      </c>
      <c r="AA181" t="s">
        <v>94</v>
      </c>
      <c r="AD181" t="s">
        <v>43</v>
      </c>
      <c r="AJ181" t="s">
        <v>1104</v>
      </c>
      <c r="AK181" t="s">
        <v>1105</v>
      </c>
      <c r="AL181" s="61">
        <v>6.005963746517393</v>
      </c>
      <c r="AM181" s="61">
        <v>9.60110649027769</v>
      </c>
    </row>
    <row r="182" spans="1:39" ht="12.75">
      <c r="A182" t="s">
        <v>1129</v>
      </c>
      <c r="B182" t="s">
        <v>570</v>
      </c>
      <c r="C182" s="57" t="s">
        <v>736</v>
      </c>
      <c r="D182" s="58">
        <v>1149.55</v>
      </c>
      <c r="E182" s="58">
        <v>5554.9</v>
      </c>
      <c r="F182" s="59">
        <v>10</v>
      </c>
      <c r="G182">
        <v>1999</v>
      </c>
      <c r="H182">
        <v>2000</v>
      </c>
      <c r="I182" s="64">
        <v>1</v>
      </c>
      <c r="R182" s="60">
        <v>18.82016759648175</v>
      </c>
      <c r="S182" s="59">
        <v>196.86817515503955</v>
      </c>
      <c r="W182" t="s">
        <v>42</v>
      </c>
      <c r="Z182" t="s">
        <v>42</v>
      </c>
      <c r="AA182" t="s">
        <v>94</v>
      </c>
      <c r="AD182" t="s">
        <v>43</v>
      </c>
      <c r="AJ182" t="s">
        <v>1104</v>
      </c>
      <c r="AK182" t="s">
        <v>1105</v>
      </c>
      <c r="AL182" s="61">
        <v>6.08297155875772</v>
      </c>
      <c r="AM182" s="61">
        <v>9.904305095503583</v>
      </c>
    </row>
    <row r="183" spans="1:39" ht="12.75">
      <c r="A183" t="s">
        <v>1129</v>
      </c>
      <c r="B183" t="s">
        <v>571</v>
      </c>
      <c r="C183" s="57" t="s">
        <v>737</v>
      </c>
      <c r="D183" s="58">
        <v>948.97</v>
      </c>
      <c r="E183" s="58">
        <v>5526.2</v>
      </c>
      <c r="F183" s="59">
        <v>4.32</v>
      </c>
      <c r="G183">
        <v>1991</v>
      </c>
      <c r="H183">
        <v>1991</v>
      </c>
      <c r="I183" s="64">
        <v>10</v>
      </c>
      <c r="R183" s="60">
        <v>19.739855065586863</v>
      </c>
      <c r="S183" s="59"/>
      <c r="W183" t="s">
        <v>42</v>
      </c>
      <c r="Z183" t="s">
        <v>42</v>
      </c>
      <c r="AA183" t="s">
        <v>94</v>
      </c>
      <c r="AD183" t="s">
        <v>43</v>
      </c>
      <c r="AJ183" t="s">
        <v>1104</v>
      </c>
      <c r="AK183" t="s">
        <v>1105</v>
      </c>
      <c r="AL183" s="61">
        <v>3.936011424631991</v>
      </c>
      <c r="AM183" s="61">
        <v>9.352780130787561</v>
      </c>
    </row>
    <row r="184" spans="1:39" ht="12.75">
      <c r="A184" t="s">
        <v>1129</v>
      </c>
      <c r="B184" t="s">
        <v>572</v>
      </c>
      <c r="C184" s="57" t="s">
        <v>666</v>
      </c>
      <c r="D184" s="58"/>
      <c r="E184" s="58"/>
      <c r="F184" s="59"/>
      <c r="G184">
        <v>1991</v>
      </c>
      <c r="H184">
        <v>1991</v>
      </c>
      <c r="I184" s="64">
        <v>11</v>
      </c>
      <c r="R184" s="60"/>
      <c r="S184" s="59"/>
      <c r="W184" t="s">
        <v>42</v>
      </c>
      <c r="Z184" t="s">
        <v>42</v>
      </c>
      <c r="AA184" t="s">
        <v>94</v>
      </c>
      <c r="AD184" t="s">
        <v>43</v>
      </c>
      <c r="AJ184" t="s">
        <v>1104</v>
      </c>
      <c r="AK184" t="s">
        <v>1105</v>
      </c>
      <c r="AL184" s="61"/>
      <c r="AM184" s="61"/>
    </row>
    <row r="185" spans="1:39" ht="12.75">
      <c r="A185" t="s">
        <v>1129</v>
      </c>
      <c r="B185" t="s">
        <v>573</v>
      </c>
      <c r="C185" s="57" t="s">
        <v>738</v>
      </c>
      <c r="D185" s="58">
        <v>952.43</v>
      </c>
      <c r="E185" s="58">
        <v>5521.43</v>
      </c>
      <c r="F185" s="59">
        <v>0.81</v>
      </c>
      <c r="G185">
        <v>1992</v>
      </c>
      <c r="H185">
        <v>1992</v>
      </c>
      <c r="I185" s="64">
        <v>11</v>
      </c>
      <c r="R185" s="60">
        <v>17.591964097264707</v>
      </c>
      <c r="S185" s="59"/>
      <c r="W185" t="s">
        <v>42</v>
      </c>
      <c r="Z185" t="s">
        <v>42</v>
      </c>
      <c r="AA185" t="s">
        <v>94</v>
      </c>
      <c r="AD185" t="s">
        <v>43</v>
      </c>
      <c r="AJ185" t="s">
        <v>1104</v>
      </c>
      <c r="AK185" t="s">
        <v>1105</v>
      </c>
      <c r="AL185" s="61">
        <v>0.9036939263838737</v>
      </c>
      <c r="AM185" s="61">
        <v>10.30212308130654</v>
      </c>
    </row>
    <row r="186" spans="1:39" ht="12.75">
      <c r="A186" t="s">
        <v>1129</v>
      </c>
      <c r="B186" t="s">
        <v>574</v>
      </c>
      <c r="C186" s="57" t="s">
        <v>666</v>
      </c>
      <c r="D186" s="58"/>
      <c r="E186" s="58"/>
      <c r="F186" s="59"/>
      <c r="G186">
        <v>1992</v>
      </c>
      <c r="H186">
        <v>1992</v>
      </c>
      <c r="I186" s="64">
        <v>11</v>
      </c>
      <c r="R186" s="60"/>
      <c r="S186" s="59"/>
      <c r="W186" t="s">
        <v>42</v>
      </c>
      <c r="Z186" t="s">
        <v>42</v>
      </c>
      <c r="AA186" t="s">
        <v>94</v>
      </c>
      <c r="AD186" t="s">
        <v>43</v>
      </c>
      <c r="AJ186" t="s">
        <v>1104</v>
      </c>
      <c r="AK186" t="s">
        <v>1105</v>
      </c>
      <c r="AL186" s="61"/>
      <c r="AM186" s="61"/>
    </row>
    <row r="187" spans="1:39" ht="12.75">
      <c r="A187" t="s">
        <v>1129</v>
      </c>
      <c r="B187" t="s">
        <v>575</v>
      </c>
      <c r="C187" s="57" t="s">
        <v>666</v>
      </c>
      <c r="D187" s="58"/>
      <c r="E187" s="58"/>
      <c r="F187" s="59"/>
      <c r="G187">
        <v>1992</v>
      </c>
      <c r="H187">
        <v>1992</v>
      </c>
      <c r="I187" s="64">
        <v>11</v>
      </c>
      <c r="R187" s="60"/>
      <c r="S187" s="59"/>
      <c r="W187" t="s">
        <v>42</v>
      </c>
      <c r="Z187" t="s">
        <v>42</v>
      </c>
      <c r="AA187" t="s">
        <v>94</v>
      </c>
      <c r="AD187" t="s">
        <v>43</v>
      </c>
      <c r="AJ187" t="s">
        <v>1104</v>
      </c>
      <c r="AK187" t="s">
        <v>1105</v>
      </c>
      <c r="AL187" s="61"/>
      <c r="AM187" s="61"/>
    </row>
    <row r="188" spans="1:39" ht="12.75">
      <c r="A188" t="s">
        <v>1129</v>
      </c>
      <c r="B188" t="s">
        <v>576</v>
      </c>
      <c r="C188" s="57" t="s">
        <v>739</v>
      </c>
      <c r="D188" s="58">
        <v>1004.51</v>
      </c>
      <c r="E188" s="58">
        <v>5509.96</v>
      </c>
      <c r="F188" s="59">
        <v>9.95</v>
      </c>
      <c r="G188">
        <v>1990</v>
      </c>
      <c r="H188" t="s">
        <v>1127</v>
      </c>
      <c r="I188" s="64" t="s">
        <v>931</v>
      </c>
      <c r="R188" s="60">
        <v>16.55870005632082</v>
      </c>
      <c r="S188" s="59"/>
      <c r="W188" t="s">
        <v>42</v>
      </c>
      <c r="Z188" t="s">
        <v>42</v>
      </c>
      <c r="AA188" t="s">
        <v>94</v>
      </c>
      <c r="AD188" t="s">
        <v>43</v>
      </c>
      <c r="AJ188" t="s">
        <v>1104</v>
      </c>
      <c r="AK188" t="s">
        <v>1105</v>
      </c>
      <c r="AL188" s="61">
        <v>6.023295710951631</v>
      </c>
      <c r="AM188" s="61">
        <v>10.17295863926024</v>
      </c>
    </row>
    <row r="189" spans="1:39" ht="12.75">
      <c r="A189" t="s">
        <v>1129</v>
      </c>
      <c r="B189" t="s">
        <v>577</v>
      </c>
      <c r="C189" s="57" t="s">
        <v>740</v>
      </c>
      <c r="D189" s="58">
        <v>1015.4</v>
      </c>
      <c r="E189" s="58">
        <v>5504.5</v>
      </c>
      <c r="F189" s="59"/>
      <c r="G189">
        <v>1992</v>
      </c>
      <c r="H189">
        <v>1992</v>
      </c>
      <c r="I189" s="64">
        <v>11</v>
      </c>
      <c r="R189" s="60"/>
      <c r="S189" s="59"/>
      <c r="W189" t="s">
        <v>42</v>
      </c>
      <c r="Z189" t="s">
        <v>42</v>
      </c>
      <c r="AA189" t="s">
        <v>94</v>
      </c>
      <c r="AD189" t="s">
        <v>43</v>
      </c>
      <c r="AJ189" t="s">
        <v>1104</v>
      </c>
      <c r="AK189" t="s">
        <v>1105</v>
      </c>
      <c r="AL189" s="61"/>
      <c r="AM189" s="61"/>
    </row>
    <row r="190" spans="1:39" ht="12.75">
      <c r="A190" t="s">
        <v>1129</v>
      </c>
      <c r="B190" t="s">
        <v>578</v>
      </c>
      <c r="C190" s="57" t="s">
        <v>741</v>
      </c>
      <c r="D190" s="58">
        <v>1028.45</v>
      </c>
      <c r="E190" s="58">
        <v>5452.43</v>
      </c>
      <c r="F190" s="59"/>
      <c r="G190">
        <v>1992</v>
      </c>
      <c r="H190">
        <v>1992</v>
      </c>
      <c r="I190" s="64">
        <v>11</v>
      </c>
      <c r="R190" s="60"/>
      <c r="S190" s="59"/>
      <c r="W190" t="s">
        <v>42</v>
      </c>
      <c r="Z190" t="s">
        <v>42</v>
      </c>
      <c r="AA190" t="s">
        <v>94</v>
      </c>
      <c r="AD190" t="s">
        <v>43</v>
      </c>
      <c r="AJ190" t="s">
        <v>1104</v>
      </c>
      <c r="AK190" t="s">
        <v>1105</v>
      </c>
      <c r="AL190" s="61"/>
      <c r="AM190" s="61"/>
    </row>
    <row r="191" spans="1:39" ht="12.75">
      <c r="A191" t="s">
        <v>1129</v>
      </c>
      <c r="B191" t="s">
        <v>579</v>
      </c>
      <c r="C191" s="57" t="s">
        <v>742</v>
      </c>
      <c r="D191" s="58">
        <v>1022.361</v>
      </c>
      <c r="E191" s="58">
        <v>5503.743</v>
      </c>
      <c r="F191" s="59">
        <v>1.35</v>
      </c>
      <c r="G191">
        <v>1989</v>
      </c>
      <c r="H191">
        <v>1989</v>
      </c>
      <c r="I191" s="64">
        <v>11</v>
      </c>
      <c r="R191" s="60">
        <v>15.02505816370472</v>
      </c>
      <c r="S191" s="59">
        <v>2332.5405360085138</v>
      </c>
      <c r="W191" t="s">
        <v>42</v>
      </c>
      <c r="Z191" t="s">
        <v>42</v>
      </c>
      <c r="AA191" t="s">
        <v>94</v>
      </c>
      <c r="AD191" t="s">
        <v>43</v>
      </c>
      <c r="AJ191" t="s">
        <v>1104</v>
      </c>
      <c r="AK191" t="s">
        <v>1105</v>
      </c>
      <c r="AL191" s="61">
        <v>1.2732147466455923</v>
      </c>
      <c r="AM191" s="61">
        <v>10.769567772320285</v>
      </c>
    </row>
    <row r="192" spans="1:39" ht="12.75">
      <c r="A192" t="s">
        <v>1129</v>
      </c>
      <c r="B192" t="s">
        <v>580</v>
      </c>
      <c r="C192" s="57" t="s">
        <v>743</v>
      </c>
      <c r="D192" s="58">
        <v>1032.67</v>
      </c>
      <c r="E192" s="58">
        <v>5459.74</v>
      </c>
      <c r="F192" s="59">
        <v>0.5</v>
      </c>
      <c r="G192">
        <v>1989</v>
      </c>
      <c r="H192">
        <v>1989</v>
      </c>
      <c r="I192" s="64">
        <v>10</v>
      </c>
      <c r="R192" s="60"/>
      <c r="S192" s="59"/>
      <c r="W192" t="s">
        <v>42</v>
      </c>
      <c r="Z192" t="s">
        <v>42</v>
      </c>
      <c r="AA192" t="s">
        <v>94</v>
      </c>
      <c r="AD192" t="s">
        <v>43</v>
      </c>
      <c r="AJ192" t="s">
        <v>1104</v>
      </c>
      <c r="AK192" t="s">
        <v>1105</v>
      </c>
      <c r="AL192" s="61"/>
      <c r="AM192" s="61"/>
    </row>
    <row r="193" spans="1:39" ht="12.75">
      <c r="A193" t="s">
        <v>1129</v>
      </c>
      <c r="B193" t="s">
        <v>581</v>
      </c>
      <c r="C193" s="57" t="s">
        <v>744</v>
      </c>
      <c r="D193" s="58">
        <v>1042.248</v>
      </c>
      <c r="E193" s="58">
        <v>5443.727</v>
      </c>
      <c r="F193" s="59">
        <v>1.04</v>
      </c>
      <c r="G193">
        <v>1991</v>
      </c>
      <c r="H193">
        <v>1991</v>
      </c>
      <c r="I193" s="64">
        <v>10</v>
      </c>
      <c r="R193" s="60">
        <v>6.801802596092735</v>
      </c>
      <c r="S193" s="59"/>
      <c r="W193" t="s">
        <v>42</v>
      </c>
      <c r="Z193" t="s">
        <v>42</v>
      </c>
      <c r="AA193" t="s">
        <v>94</v>
      </c>
      <c r="AD193" t="s">
        <v>43</v>
      </c>
      <c r="AJ193" t="s">
        <v>1104</v>
      </c>
      <c r="AK193" t="s">
        <v>1105</v>
      </c>
      <c r="AL193" s="61">
        <v>0.27345407166265234</v>
      </c>
      <c r="AM193" s="61">
        <v>9.376742914777461</v>
      </c>
    </row>
    <row r="194" spans="1:39" ht="12.75">
      <c r="A194" t="s">
        <v>1129</v>
      </c>
      <c r="B194" t="s">
        <v>582</v>
      </c>
      <c r="C194" s="57" t="s">
        <v>666</v>
      </c>
      <c r="D194" s="58"/>
      <c r="E194" s="58"/>
      <c r="F194" s="59"/>
      <c r="G194">
        <v>1991</v>
      </c>
      <c r="H194">
        <v>1991</v>
      </c>
      <c r="I194" s="64">
        <v>12</v>
      </c>
      <c r="R194" s="60"/>
      <c r="W194" t="s">
        <v>42</v>
      </c>
      <c r="Z194" t="s">
        <v>42</v>
      </c>
      <c r="AA194" t="s">
        <v>94</v>
      </c>
      <c r="AD194" t="s">
        <v>43</v>
      </c>
      <c r="AJ194" t="s">
        <v>1104</v>
      </c>
      <c r="AK194" t="s">
        <v>1105</v>
      </c>
      <c r="AL194" s="61"/>
      <c r="AM194" s="61"/>
    </row>
    <row r="195" spans="1:39" ht="12.75">
      <c r="A195" t="s">
        <v>1129</v>
      </c>
      <c r="B195" t="s">
        <v>583</v>
      </c>
      <c r="C195" s="57" t="s">
        <v>745</v>
      </c>
      <c r="D195" s="58">
        <v>1040.12</v>
      </c>
      <c r="E195" s="58">
        <v>5502.45</v>
      </c>
      <c r="F195" s="59"/>
      <c r="G195">
        <v>1989</v>
      </c>
      <c r="H195">
        <v>1989</v>
      </c>
      <c r="I195" s="64">
        <v>12</v>
      </c>
      <c r="R195" s="60"/>
      <c r="W195" t="s">
        <v>42</v>
      </c>
      <c r="Z195" t="s">
        <v>42</v>
      </c>
      <c r="AA195" t="s">
        <v>94</v>
      </c>
      <c r="AD195" t="s">
        <v>43</v>
      </c>
      <c r="AJ195" t="s">
        <v>1104</v>
      </c>
      <c r="AK195" t="s">
        <v>1105</v>
      </c>
      <c r="AL195" s="61"/>
      <c r="AM195" s="61"/>
    </row>
    <row r="196" spans="1:39" ht="12.75">
      <c r="A196" t="s">
        <v>1129</v>
      </c>
      <c r="B196" t="s">
        <v>584</v>
      </c>
      <c r="C196" s="57" t="s">
        <v>746</v>
      </c>
      <c r="D196" s="58">
        <v>1041.69</v>
      </c>
      <c r="E196" s="58">
        <v>5503.38</v>
      </c>
      <c r="F196" s="59"/>
      <c r="G196">
        <v>1989</v>
      </c>
      <c r="H196">
        <v>1989</v>
      </c>
      <c r="I196" s="64">
        <v>12</v>
      </c>
      <c r="R196" s="60"/>
      <c r="W196" t="s">
        <v>42</v>
      </c>
      <c r="Z196" t="s">
        <v>42</v>
      </c>
      <c r="AA196" t="s">
        <v>94</v>
      </c>
      <c r="AD196" t="s">
        <v>43</v>
      </c>
      <c r="AJ196" t="s">
        <v>1104</v>
      </c>
      <c r="AK196" t="s">
        <v>1105</v>
      </c>
      <c r="AL196" s="61"/>
      <c r="AM196" s="61"/>
    </row>
    <row r="197" spans="1:39" ht="12.75">
      <c r="A197" t="s">
        <v>1129</v>
      </c>
      <c r="B197" t="s">
        <v>585</v>
      </c>
      <c r="C197" s="57" t="s">
        <v>747</v>
      </c>
      <c r="D197" s="58">
        <v>1037.22</v>
      </c>
      <c r="E197" s="58">
        <v>5534.15</v>
      </c>
      <c r="F197" s="59"/>
      <c r="G197">
        <v>1990</v>
      </c>
      <c r="H197">
        <v>1990</v>
      </c>
      <c r="I197" s="64">
        <v>9</v>
      </c>
      <c r="R197" s="60"/>
      <c r="W197" t="s">
        <v>42</v>
      </c>
      <c r="Z197" t="s">
        <v>42</v>
      </c>
      <c r="AA197" t="s">
        <v>94</v>
      </c>
      <c r="AD197" t="s">
        <v>43</v>
      </c>
      <c r="AJ197" t="s">
        <v>1104</v>
      </c>
      <c r="AK197" t="s">
        <v>1105</v>
      </c>
      <c r="AL197" s="61"/>
      <c r="AM197" s="61"/>
    </row>
    <row r="198" spans="1:39" ht="12.75">
      <c r="A198" t="s">
        <v>1129</v>
      </c>
      <c r="B198" t="s">
        <v>586</v>
      </c>
      <c r="C198" s="57" t="s">
        <v>748</v>
      </c>
      <c r="D198" s="58">
        <v>1559</v>
      </c>
      <c r="E198" s="58">
        <v>5515</v>
      </c>
      <c r="F198" s="59">
        <v>90</v>
      </c>
      <c r="G198">
        <v>1999</v>
      </c>
      <c r="H198">
        <v>2000</v>
      </c>
      <c r="I198" s="64">
        <v>3</v>
      </c>
      <c r="R198" s="60">
        <v>7.223459638472143</v>
      </c>
      <c r="W198" t="s">
        <v>42</v>
      </c>
      <c r="Z198" t="s">
        <v>42</v>
      </c>
      <c r="AA198" t="s">
        <v>94</v>
      </c>
      <c r="AD198" t="s">
        <v>43</v>
      </c>
      <c r="AJ198" t="s">
        <v>1104</v>
      </c>
      <c r="AK198" t="s">
        <v>1105</v>
      </c>
      <c r="AL198" s="61">
        <v>9.509533558985378</v>
      </c>
      <c r="AM198" s="61">
        <v>7.712439976845093</v>
      </c>
    </row>
    <row r="199" spans="1:39" ht="12.75">
      <c r="A199" t="s">
        <v>1129</v>
      </c>
      <c r="B199" t="s">
        <v>587</v>
      </c>
      <c r="C199" s="57" t="s">
        <v>749</v>
      </c>
      <c r="D199" s="58">
        <v>929.128</v>
      </c>
      <c r="E199" s="58">
        <v>5450.442</v>
      </c>
      <c r="F199" s="59">
        <v>20</v>
      </c>
      <c r="G199">
        <v>1993</v>
      </c>
      <c r="H199">
        <v>1997</v>
      </c>
      <c r="I199" s="64" t="s">
        <v>932</v>
      </c>
      <c r="R199" s="60">
        <v>17.474246793288632</v>
      </c>
      <c r="S199" s="59">
        <v>304.77088390625016</v>
      </c>
      <c r="W199" t="s">
        <v>42</v>
      </c>
      <c r="X199" t="s">
        <v>42</v>
      </c>
      <c r="Y199" t="s">
        <v>1128</v>
      </c>
      <c r="Z199" t="s">
        <v>42</v>
      </c>
      <c r="AA199" t="s">
        <v>94</v>
      </c>
      <c r="AD199" t="s">
        <v>43</v>
      </c>
      <c r="AJ199" t="s">
        <v>1104</v>
      </c>
      <c r="AK199" t="s">
        <v>1105</v>
      </c>
      <c r="AL199" s="61">
        <v>5.359857948026294</v>
      </c>
      <c r="AM199" s="61">
        <v>9.48111432698401</v>
      </c>
    </row>
    <row r="200" spans="1:39" ht="12.75">
      <c r="A200" t="s">
        <v>1129</v>
      </c>
      <c r="B200" t="s">
        <v>588</v>
      </c>
      <c r="C200" s="57" t="s">
        <v>750</v>
      </c>
      <c r="D200" s="58">
        <v>949.47</v>
      </c>
      <c r="E200" s="58">
        <v>5450.242</v>
      </c>
      <c r="F200" s="59">
        <v>30</v>
      </c>
      <c r="G200">
        <v>2000</v>
      </c>
      <c r="H200">
        <v>2000</v>
      </c>
      <c r="I200" s="64">
        <v>22</v>
      </c>
      <c r="R200" s="60">
        <v>17.3031886535791</v>
      </c>
      <c r="S200" s="59">
        <v>156.01368469992352</v>
      </c>
      <c r="W200" t="s">
        <v>42</v>
      </c>
      <c r="Z200" t="s">
        <v>42</v>
      </c>
      <c r="AA200" t="s">
        <v>94</v>
      </c>
      <c r="AD200" t="s">
        <v>43</v>
      </c>
      <c r="AJ200" t="s">
        <v>1104</v>
      </c>
      <c r="AK200" t="s">
        <v>1105</v>
      </c>
      <c r="AL200" s="61">
        <v>6.696361483327141</v>
      </c>
      <c r="AM200" s="61">
        <v>9.84890764259938</v>
      </c>
    </row>
  </sheetData>
  <mergeCells count="9">
    <mergeCell ref="D1:E1"/>
    <mergeCell ref="G1:H1"/>
    <mergeCell ref="I1:J1"/>
    <mergeCell ref="K1:L1"/>
    <mergeCell ref="AA2:AC2"/>
    <mergeCell ref="M1:P1"/>
    <mergeCell ref="T1:U1"/>
    <mergeCell ref="W1:Y1"/>
    <mergeCell ref="AA1:A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selection activeCell="H3" sqref="H3"/>
    </sheetView>
  </sheetViews>
  <sheetFormatPr defaultColWidth="9.140625" defaultRowHeight="12.75"/>
  <sheetData>
    <row r="1" spans="1:38" ht="127.5">
      <c r="A1" s="1" t="s">
        <v>0</v>
      </c>
      <c r="B1" s="1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2" t="s">
        <v>4</v>
      </c>
      <c r="J1" s="134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5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8" ht="22.5">
      <c r="A2" s="1"/>
      <c r="B2" s="1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19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8"/>
      <c r="AH2" s="48"/>
      <c r="AI2" s="48"/>
      <c r="AJ2" s="5"/>
      <c r="AK2" s="5"/>
      <c r="AL2" s="14"/>
    </row>
    <row r="3" spans="1:38" ht="12.75">
      <c r="A3" t="s">
        <v>1071</v>
      </c>
      <c r="B3" s="99" t="s">
        <v>1072</v>
      </c>
      <c r="C3" t="s">
        <v>1076</v>
      </c>
      <c r="D3" t="s">
        <v>1073</v>
      </c>
      <c r="E3" t="s">
        <v>1074</v>
      </c>
      <c r="F3">
        <v>25</v>
      </c>
      <c r="G3">
        <v>1991</v>
      </c>
      <c r="H3">
        <v>2000</v>
      </c>
      <c r="I3">
        <v>25</v>
      </c>
      <c r="J3" t="s">
        <v>90</v>
      </c>
      <c r="L3" t="s">
        <v>1105</v>
      </c>
      <c r="R3" s="59">
        <v>3</v>
      </c>
      <c r="S3">
        <f>7*14</f>
        <v>98</v>
      </c>
      <c r="T3" s="18" t="s">
        <v>42</v>
      </c>
      <c r="V3" t="s">
        <v>42</v>
      </c>
      <c r="W3" t="s">
        <v>42</v>
      </c>
      <c r="Z3" t="s">
        <v>42</v>
      </c>
      <c r="AA3" t="s">
        <v>1075</v>
      </c>
      <c r="AD3" t="s">
        <v>1105</v>
      </c>
      <c r="AK3" t="s">
        <v>1131</v>
      </c>
      <c r="AL3" t="s">
        <v>1130</v>
      </c>
    </row>
    <row r="4" spans="1:38" ht="12.75">
      <c r="A4" t="s">
        <v>1071</v>
      </c>
      <c r="B4" s="99" t="s">
        <v>1077</v>
      </c>
      <c r="C4" t="s">
        <v>1081</v>
      </c>
      <c r="D4" t="s">
        <v>1078</v>
      </c>
      <c r="E4" t="s">
        <v>1079</v>
      </c>
      <c r="F4" s="24" t="s">
        <v>1080</v>
      </c>
      <c r="G4">
        <v>1983</v>
      </c>
      <c r="H4">
        <v>2000</v>
      </c>
      <c r="I4">
        <v>25</v>
      </c>
      <c r="J4" t="s">
        <v>90</v>
      </c>
      <c r="L4" t="s">
        <v>1082</v>
      </c>
      <c r="Q4" t="s">
        <v>1083</v>
      </c>
      <c r="R4">
        <v>7</v>
      </c>
      <c r="S4">
        <f>7*14</f>
        <v>98</v>
      </c>
      <c r="T4" s="18" t="s">
        <v>42</v>
      </c>
      <c r="V4" t="s">
        <v>42</v>
      </c>
      <c r="W4" t="s">
        <v>42</v>
      </c>
      <c r="Z4" t="s">
        <v>42</v>
      </c>
      <c r="AA4" t="s">
        <v>1075</v>
      </c>
      <c r="AD4" t="s">
        <v>1105</v>
      </c>
      <c r="AK4" t="s">
        <v>1131</v>
      </c>
      <c r="AL4" t="s">
        <v>1130</v>
      </c>
    </row>
    <row r="5" spans="1:37" ht="12.75">
      <c r="A5" t="s">
        <v>1071</v>
      </c>
      <c r="B5" s="99" t="s">
        <v>1090</v>
      </c>
      <c r="C5" t="s">
        <v>1086</v>
      </c>
      <c r="D5" t="s">
        <v>1084</v>
      </c>
      <c r="E5" t="s">
        <v>1085</v>
      </c>
      <c r="F5" s="24" t="s">
        <v>1080</v>
      </c>
      <c r="G5">
        <v>1989</v>
      </c>
      <c r="H5" s="24" t="s">
        <v>1096</v>
      </c>
      <c r="I5">
        <v>12</v>
      </c>
      <c r="J5" t="s">
        <v>90</v>
      </c>
      <c r="L5" t="s">
        <v>1088</v>
      </c>
      <c r="Q5" t="s">
        <v>1083</v>
      </c>
      <c r="R5" s="24" t="s">
        <v>1097</v>
      </c>
      <c r="S5">
        <f>7*14</f>
        <v>98</v>
      </c>
      <c r="T5" s="18" t="s">
        <v>42</v>
      </c>
      <c r="V5" t="s">
        <v>42</v>
      </c>
      <c r="W5" t="s">
        <v>42</v>
      </c>
      <c r="Z5" t="s">
        <v>42</v>
      </c>
      <c r="AA5" t="s">
        <v>1089</v>
      </c>
      <c r="AD5" t="s">
        <v>1105</v>
      </c>
      <c r="AK5" t="s">
        <v>1095</v>
      </c>
    </row>
    <row r="6" spans="1:37" ht="12.75">
      <c r="A6" t="s">
        <v>1071</v>
      </c>
      <c r="B6" s="99">
        <v>19</v>
      </c>
      <c r="C6" t="s">
        <v>1086</v>
      </c>
      <c r="D6" t="s">
        <v>1132</v>
      </c>
      <c r="E6" t="s">
        <v>1087</v>
      </c>
      <c r="F6" s="24" t="s">
        <v>1080</v>
      </c>
      <c r="G6">
        <v>1980</v>
      </c>
      <c r="H6">
        <v>1986</v>
      </c>
      <c r="I6">
        <v>12</v>
      </c>
      <c r="J6" t="s">
        <v>90</v>
      </c>
      <c r="L6" t="s">
        <v>1088</v>
      </c>
      <c r="Q6" t="s">
        <v>1083</v>
      </c>
      <c r="R6" s="24" t="s">
        <v>1097</v>
      </c>
      <c r="S6">
        <f>7*14</f>
        <v>98</v>
      </c>
      <c r="T6" t="s">
        <v>1105</v>
      </c>
      <c r="V6" t="s">
        <v>1105</v>
      </c>
      <c r="W6" t="s">
        <v>42</v>
      </c>
      <c r="Z6" t="s">
        <v>42</v>
      </c>
      <c r="AA6" t="s">
        <v>1089</v>
      </c>
      <c r="AD6" t="s">
        <v>1105</v>
      </c>
      <c r="AK6" t="s">
        <v>1095</v>
      </c>
    </row>
    <row r="7" spans="1:37" ht="12.75">
      <c r="A7" t="s">
        <v>1071</v>
      </c>
      <c r="B7" s="99" t="s">
        <v>1092</v>
      </c>
      <c r="C7" t="s">
        <v>1091</v>
      </c>
      <c r="D7" t="s">
        <v>1093</v>
      </c>
      <c r="E7" t="s">
        <v>1094</v>
      </c>
      <c r="F7">
        <v>52</v>
      </c>
      <c r="G7">
        <v>1985</v>
      </c>
      <c r="H7">
        <v>1996</v>
      </c>
      <c r="I7">
        <v>25</v>
      </c>
      <c r="J7" t="s">
        <v>90</v>
      </c>
      <c r="L7" t="s">
        <v>1105</v>
      </c>
      <c r="Q7" t="s">
        <v>1105</v>
      </c>
      <c r="R7" t="s">
        <v>1105</v>
      </c>
      <c r="S7" t="s">
        <v>1105</v>
      </c>
      <c r="T7" s="18" t="s">
        <v>42</v>
      </c>
      <c r="V7" t="s">
        <v>1105</v>
      </c>
      <c r="W7" t="s">
        <v>42</v>
      </c>
      <c r="Z7" t="s">
        <v>42</v>
      </c>
      <c r="AA7" t="s">
        <v>1089</v>
      </c>
      <c r="AD7" t="s">
        <v>1105</v>
      </c>
      <c r="AK7" t="s">
        <v>1095</v>
      </c>
    </row>
    <row r="9" spans="4:5" ht="12.75">
      <c r="D9" s="6" t="s">
        <v>17</v>
      </c>
      <c r="E9" s="6" t="s">
        <v>18</v>
      </c>
    </row>
    <row r="10" spans="1:5" ht="12.75">
      <c r="A10" t="s">
        <v>1071</v>
      </c>
      <c r="B10" s="99" t="s">
        <v>1072</v>
      </c>
      <c r="C10" t="s">
        <v>1076</v>
      </c>
      <c r="D10">
        <v>6330.5</v>
      </c>
      <c r="E10">
        <v>1948</v>
      </c>
    </row>
    <row r="11" spans="1:5" ht="12.75">
      <c r="A11" t="s">
        <v>1071</v>
      </c>
      <c r="B11" s="99" t="s">
        <v>1077</v>
      </c>
      <c r="C11" t="s">
        <v>1081</v>
      </c>
      <c r="D11">
        <v>5848.28</v>
      </c>
      <c r="E11">
        <v>1737.6</v>
      </c>
    </row>
    <row r="12" spans="1:5" ht="12.75">
      <c r="A12" t="s">
        <v>1071</v>
      </c>
      <c r="B12" s="99" t="s">
        <v>1090</v>
      </c>
      <c r="C12" t="s">
        <v>1086</v>
      </c>
      <c r="D12">
        <v>5629.5</v>
      </c>
      <c r="E12">
        <v>1232</v>
      </c>
    </row>
    <row r="13" spans="1:5" ht="12.75">
      <c r="A13" t="s">
        <v>1071</v>
      </c>
      <c r="B13" s="99">
        <v>19</v>
      </c>
      <c r="C13" t="s">
        <v>1086</v>
      </c>
      <c r="D13">
        <v>5650</v>
      </c>
      <c r="E13">
        <v>1245</v>
      </c>
    </row>
    <row r="14" spans="1:5" ht="12.75">
      <c r="A14" t="s">
        <v>1071</v>
      </c>
      <c r="B14" s="99" t="s">
        <v>1092</v>
      </c>
      <c r="C14" t="s">
        <v>1091</v>
      </c>
      <c r="D14">
        <v>5815.5</v>
      </c>
      <c r="E14">
        <v>1126</v>
      </c>
    </row>
  </sheetData>
  <mergeCells count="9">
    <mergeCell ref="AA2:AC2"/>
    <mergeCell ref="M1:P1"/>
    <mergeCell ref="T1:U1"/>
    <mergeCell ref="W1:Y1"/>
    <mergeCell ref="AA1:AC1"/>
    <mergeCell ref="D1:E1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62"/>
  <sheetViews>
    <sheetView workbookViewId="0" topLeftCell="A1">
      <selection activeCell="A2" sqref="A2"/>
    </sheetView>
  </sheetViews>
  <sheetFormatPr defaultColWidth="9.140625" defaultRowHeight="12.75"/>
  <cols>
    <col min="2" max="2" width="21.57421875" style="0" customWidth="1"/>
    <col min="3" max="3" width="13.140625" style="0" customWidth="1"/>
    <col min="9" max="9" width="12.00390625" style="0" customWidth="1"/>
    <col min="10" max="10" width="13.00390625" style="0" customWidth="1"/>
    <col min="13" max="13" width="12.00390625" style="0" customWidth="1"/>
    <col min="17" max="17" width="12.28125" style="0" customWidth="1"/>
    <col min="19" max="19" width="15.140625" style="0" customWidth="1"/>
    <col min="22" max="22" width="12.28125" style="0" customWidth="1"/>
    <col min="23" max="23" width="11.7109375" style="0" customWidth="1"/>
  </cols>
  <sheetData>
    <row r="1" spans="1:38" ht="114.75">
      <c r="A1" s="1" t="s">
        <v>0</v>
      </c>
      <c r="B1" s="1" t="s">
        <v>1</v>
      </c>
      <c r="C1" s="1" t="s">
        <v>2</v>
      </c>
      <c r="D1" s="140" t="s">
        <v>3</v>
      </c>
      <c r="E1" s="141"/>
      <c r="F1" s="16" t="s">
        <v>100</v>
      </c>
      <c r="G1" s="132" t="s">
        <v>101</v>
      </c>
      <c r="H1" s="134"/>
      <c r="I1" s="132" t="s">
        <v>4</v>
      </c>
      <c r="J1" s="134"/>
      <c r="K1" s="140" t="s">
        <v>5</v>
      </c>
      <c r="L1" s="141"/>
      <c r="M1" s="132" t="s">
        <v>102</v>
      </c>
      <c r="N1" s="133"/>
      <c r="O1" s="133"/>
      <c r="P1" s="134"/>
      <c r="Q1" s="1" t="s">
        <v>103</v>
      </c>
      <c r="R1" s="16" t="s">
        <v>6</v>
      </c>
      <c r="S1" s="46" t="s">
        <v>104</v>
      </c>
      <c r="T1" s="135" t="s">
        <v>105</v>
      </c>
      <c r="U1" s="136"/>
      <c r="V1" s="16" t="s">
        <v>8</v>
      </c>
      <c r="W1" s="132" t="s">
        <v>9</v>
      </c>
      <c r="X1" s="133"/>
      <c r="Y1" s="134"/>
      <c r="Z1" s="1" t="s">
        <v>10</v>
      </c>
      <c r="AA1" s="137" t="s">
        <v>11</v>
      </c>
      <c r="AB1" s="138"/>
      <c r="AC1" s="139"/>
      <c r="AD1" s="1" t="s">
        <v>12</v>
      </c>
      <c r="AE1" s="3"/>
      <c r="AF1" s="3"/>
      <c r="AG1" s="5" t="s">
        <v>106</v>
      </c>
      <c r="AH1" s="48" t="s">
        <v>14</v>
      </c>
      <c r="AI1" s="48" t="s">
        <v>15</v>
      </c>
      <c r="AJ1" s="5" t="s">
        <v>16</v>
      </c>
      <c r="AK1" s="5" t="s">
        <v>107</v>
      </c>
      <c r="AL1" s="37" t="s">
        <v>108</v>
      </c>
    </row>
    <row r="2" spans="1:38" ht="22.5">
      <c r="A2" s="1"/>
      <c r="B2" s="1"/>
      <c r="C2" s="1"/>
      <c r="D2" s="6" t="s">
        <v>17</v>
      </c>
      <c r="E2" s="6" t="s">
        <v>18</v>
      </c>
      <c r="F2" s="19" t="s">
        <v>109</v>
      </c>
      <c r="G2" s="6" t="s">
        <v>19</v>
      </c>
      <c r="H2" s="19" t="s">
        <v>20</v>
      </c>
      <c r="I2" s="19" t="s">
        <v>21</v>
      </c>
      <c r="J2" s="22" t="s">
        <v>110</v>
      </c>
      <c r="K2" s="6" t="s">
        <v>23</v>
      </c>
      <c r="L2" s="6" t="s">
        <v>24</v>
      </c>
      <c r="M2" s="19" t="s">
        <v>28</v>
      </c>
      <c r="N2" s="19" t="s">
        <v>29</v>
      </c>
      <c r="O2" s="7" t="s">
        <v>22</v>
      </c>
      <c r="P2" s="7" t="s">
        <v>30</v>
      </c>
      <c r="Q2" s="6"/>
      <c r="R2" s="19" t="s">
        <v>25</v>
      </c>
      <c r="S2" s="19" t="s">
        <v>26</v>
      </c>
      <c r="T2" s="19" t="s">
        <v>27</v>
      </c>
      <c r="U2" s="6" t="s">
        <v>111</v>
      </c>
      <c r="V2" s="19" t="s">
        <v>27</v>
      </c>
      <c r="W2" s="19" t="s">
        <v>31</v>
      </c>
      <c r="X2" s="19" t="s">
        <v>32</v>
      </c>
      <c r="Y2" s="7" t="s">
        <v>22</v>
      </c>
      <c r="Z2" s="6" t="s">
        <v>27</v>
      </c>
      <c r="AA2" s="129" t="s">
        <v>33</v>
      </c>
      <c r="AB2" s="130"/>
      <c r="AC2" s="131"/>
      <c r="AD2" s="6" t="s">
        <v>27</v>
      </c>
      <c r="AE2" s="3"/>
      <c r="AF2" s="8"/>
      <c r="AG2" s="8"/>
      <c r="AH2" s="48"/>
      <c r="AI2" s="48"/>
      <c r="AJ2" s="5"/>
      <c r="AK2" s="5"/>
      <c r="AL2" s="14"/>
    </row>
    <row r="3" spans="1:37" ht="16.5" customHeight="1">
      <c r="A3" s="10" t="s">
        <v>933</v>
      </c>
      <c r="B3" s="10" t="s">
        <v>934</v>
      </c>
      <c r="C3" s="10" t="s">
        <v>935</v>
      </c>
      <c r="D3" s="10">
        <v>5949.018599999999</v>
      </c>
      <c r="E3" s="10">
        <v>2316.4410000000003</v>
      </c>
      <c r="G3" s="10">
        <v>1993</v>
      </c>
      <c r="H3" s="10">
        <v>1995</v>
      </c>
      <c r="I3" s="10" t="s">
        <v>936</v>
      </c>
      <c r="J3" s="10" t="s">
        <v>937</v>
      </c>
      <c r="K3" s="10"/>
      <c r="L3" s="10" t="s">
        <v>938</v>
      </c>
      <c r="M3" s="10" t="s">
        <v>42</v>
      </c>
      <c r="N3" s="10"/>
      <c r="O3" s="10"/>
      <c r="P3" s="10"/>
      <c r="R3" s="10" t="s">
        <v>939</v>
      </c>
      <c r="S3" s="10" t="s">
        <v>940</v>
      </c>
      <c r="V3" s="10" t="s">
        <v>42</v>
      </c>
      <c r="W3" s="10" t="s">
        <v>42</v>
      </c>
      <c r="X3" s="10"/>
      <c r="Y3" s="10"/>
      <c r="Z3" s="10" t="s">
        <v>42</v>
      </c>
      <c r="AA3" s="10" t="s">
        <v>45</v>
      </c>
      <c r="AB3" s="3"/>
      <c r="AC3" s="13"/>
      <c r="AD3" s="10" t="s">
        <v>42</v>
      </c>
      <c r="AG3" s="10" t="s">
        <v>43</v>
      </c>
      <c r="AH3" s="10" t="s">
        <v>43</v>
      </c>
      <c r="AI3" s="10" t="s">
        <v>42</v>
      </c>
      <c r="AJ3" s="10" t="s">
        <v>941</v>
      </c>
      <c r="AK3" s="14"/>
    </row>
    <row r="4" spans="1:38" ht="15.75">
      <c r="A4" s="10" t="s">
        <v>933</v>
      </c>
      <c r="B4" s="10" t="s">
        <v>944</v>
      </c>
      <c r="C4" s="10" t="s">
        <v>935</v>
      </c>
      <c r="D4" s="10">
        <v>5959.161999999999</v>
      </c>
      <c r="E4" s="10">
        <v>2417.3504000000003</v>
      </c>
      <c r="F4" s="10"/>
      <c r="G4" s="10">
        <v>1993</v>
      </c>
      <c r="H4" s="10">
        <v>1994</v>
      </c>
      <c r="I4" s="10" t="s">
        <v>936</v>
      </c>
      <c r="J4" s="10" t="s">
        <v>937</v>
      </c>
      <c r="K4" s="10"/>
      <c r="L4" s="10" t="s">
        <v>938</v>
      </c>
      <c r="M4" s="10" t="s">
        <v>42</v>
      </c>
      <c r="N4" s="10"/>
      <c r="O4" s="10"/>
      <c r="P4" s="10"/>
      <c r="R4" s="10" t="s">
        <v>939</v>
      </c>
      <c r="S4" s="10" t="s">
        <v>940</v>
      </c>
      <c r="V4" s="10" t="s">
        <v>42</v>
      </c>
      <c r="W4" s="10" t="s">
        <v>42</v>
      </c>
      <c r="X4" s="10"/>
      <c r="Y4" s="10"/>
      <c r="Z4" s="10" t="s">
        <v>42</v>
      </c>
      <c r="AA4" s="10" t="s">
        <v>45</v>
      </c>
      <c r="AB4" s="10"/>
      <c r="AC4" s="10"/>
      <c r="AD4" s="10" t="s">
        <v>42</v>
      </c>
      <c r="AF4" s="3"/>
      <c r="AG4" s="10" t="s">
        <v>43</v>
      </c>
      <c r="AH4" s="10" t="s">
        <v>43</v>
      </c>
      <c r="AI4" s="10" t="s">
        <v>42</v>
      </c>
      <c r="AJ4" s="10" t="s">
        <v>941</v>
      </c>
      <c r="AL4" s="14"/>
    </row>
    <row r="5" spans="1:38" ht="15.75">
      <c r="A5" s="10" t="s">
        <v>933</v>
      </c>
      <c r="B5" s="10" t="s">
        <v>945</v>
      </c>
      <c r="C5" s="10" t="s">
        <v>935</v>
      </c>
      <c r="D5" s="10">
        <v>6008.5802</v>
      </c>
      <c r="E5" s="10">
        <v>2508.3912</v>
      </c>
      <c r="F5" s="10"/>
      <c r="G5" s="10">
        <v>1993</v>
      </c>
      <c r="H5" s="10">
        <v>1993</v>
      </c>
      <c r="I5" s="10" t="s">
        <v>936</v>
      </c>
      <c r="J5" s="10" t="s">
        <v>937</v>
      </c>
      <c r="K5" s="10"/>
      <c r="L5" s="10" t="s">
        <v>938</v>
      </c>
      <c r="M5" s="10" t="s">
        <v>42</v>
      </c>
      <c r="N5" s="10"/>
      <c r="O5" s="10"/>
      <c r="P5" s="10"/>
      <c r="R5" s="10" t="s">
        <v>939</v>
      </c>
      <c r="S5" s="10" t="s">
        <v>943</v>
      </c>
      <c r="V5" s="10" t="s">
        <v>42</v>
      </c>
      <c r="W5" s="10" t="s">
        <v>42</v>
      </c>
      <c r="X5" s="10"/>
      <c r="Y5" s="10"/>
      <c r="Z5" s="10" t="s">
        <v>42</v>
      </c>
      <c r="AA5" s="10" t="s">
        <v>45</v>
      </c>
      <c r="AB5" s="10"/>
      <c r="AC5" s="10"/>
      <c r="AD5" s="10" t="s">
        <v>42</v>
      </c>
      <c r="AF5" s="3"/>
      <c r="AG5" s="10" t="s">
        <v>43</v>
      </c>
      <c r="AH5" s="10" t="s">
        <v>43</v>
      </c>
      <c r="AI5" s="10" t="s">
        <v>42</v>
      </c>
      <c r="AJ5" s="10" t="s">
        <v>941</v>
      </c>
      <c r="AL5" s="14"/>
    </row>
    <row r="6" spans="1:41" ht="15.75">
      <c r="A6" s="10" t="s">
        <v>933</v>
      </c>
      <c r="B6" s="10" t="s">
        <v>946</v>
      </c>
      <c r="C6" s="10" t="s">
        <v>935</v>
      </c>
      <c r="D6" s="10">
        <v>6010.579000000001</v>
      </c>
      <c r="E6" s="10">
        <v>2538.1812</v>
      </c>
      <c r="F6" s="10"/>
      <c r="G6" s="10">
        <v>1993</v>
      </c>
      <c r="H6" s="10">
        <v>1994</v>
      </c>
      <c r="I6" s="10" t="s">
        <v>936</v>
      </c>
      <c r="J6" s="10" t="s">
        <v>937</v>
      </c>
      <c r="K6" s="10"/>
      <c r="L6" s="10" t="s">
        <v>938</v>
      </c>
      <c r="M6" s="10" t="s">
        <v>42</v>
      </c>
      <c r="N6" s="10"/>
      <c r="O6" s="10"/>
      <c r="P6" s="10"/>
      <c r="R6" s="10" t="s">
        <v>939</v>
      </c>
      <c r="S6" s="10" t="s">
        <v>943</v>
      </c>
      <c r="V6" s="10" t="s">
        <v>42</v>
      </c>
      <c r="W6" s="10" t="s">
        <v>42</v>
      </c>
      <c r="X6" s="10"/>
      <c r="Y6" s="10"/>
      <c r="Z6" s="10" t="s">
        <v>42</v>
      </c>
      <c r="AA6" s="10" t="s">
        <v>45</v>
      </c>
      <c r="AB6" s="10"/>
      <c r="AC6" s="10"/>
      <c r="AD6" s="10" t="s">
        <v>42</v>
      </c>
      <c r="AF6" s="3"/>
      <c r="AG6" s="10" t="s">
        <v>43</v>
      </c>
      <c r="AH6" s="10" t="s">
        <v>43</v>
      </c>
      <c r="AI6" s="10" t="s">
        <v>42</v>
      </c>
      <c r="AJ6" s="10" t="s">
        <v>941</v>
      </c>
      <c r="AL6" s="14"/>
      <c r="AM6" s="94"/>
      <c r="AN6" s="95"/>
      <c r="AO6" s="95"/>
    </row>
    <row r="7" spans="1:41" ht="15.75">
      <c r="A7" s="10" t="s">
        <v>933</v>
      </c>
      <c r="B7" s="10" t="s">
        <v>947</v>
      </c>
      <c r="C7" s="10" t="s">
        <v>935</v>
      </c>
      <c r="D7" s="10">
        <v>5953.4734</v>
      </c>
      <c r="E7" s="10">
        <v>2336.2382000000002</v>
      </c>
      <c r="F7" s="10"/>
      <c r="G7" s="10">
        <v>1993</v>
      </c>
      <c r="H7" s="10">
        <v>1994</v>
      </c>
      <c r="I7" s="10" t="s">
        <v>936</v>
      </c>
      <c r="J7" s="10" t="s">
        <v>937</v>
      </c>
      <c r="K7" s="10"/>
      <c r="L7" s="10" t="s">
        <v>938</v>
      </c>
      <c r="M7" s="10" t="s">
        <v>42</v>
      </c>
      <c r="N7" s="10"/>
      <c r="O7" s="10"/>
      <c r="P7" s="10"/>
      <c r="R7" s="10" t="s">
        <v>939</v>
      </c>
      <c r="S7" s="10" t="s">
        <v>940</v>
      </c>
      <c r="V7" s="10" t="s">
        <v>42</v>
      </c>
      <c r="W7" s="10" t="s">
        <v>42</v>
      </c>
      <c r="X7" s="10"/>
      <c r="Y7" s="10"/>
      <c r="Z7" s="10" t="s">
        <v>42</v>
      </c>
      <c r="AA7" s="10" t="s">
        <v>45</v>
      </c>
      <c r="AB7" s="10"/>
      <c r="AC7" s="10"/>
      <c r="AD7" s="10" t="s">
        <v>42</v>
      </c>
      <c r="AF7" s="3"/>
      <c r="AG7" s="10" t="s">
        <v>43</v>
      </c>
      <c r="AH7" s="10" t="s">
        <v>43</v>
      </c>
      <c r="AI7" s="10" t="s">
        <v>42</v>
      </c>
      <c r="AJ7" s="10" t="s">
        <v>941</v>
      </c>
      <c r="AL7" s="14"/>
      <c r="AM7" s="94"/>
      <c r="AN7" s="95"/>
      <c r="AO7" s="95"/>
    </row>
    <row r="8" spans="1:41" ht="15.75">
      <c r="A8" s="10" t="s">
        <v>933</v>
      </c>
      <c r="B8" s="10" t="s">
        <v>948</v>
      </c>
      <c r="C8" s="10" t="s">
        <v>935</v>
      </c>
      <c r="D8" s="10">
        <v>5957.1764</v>
      </c>
      <c r="E8" s="10">
        <v>2348.2226</v>
      </c>
      <c r="G8" s="10">
        <v>1993</v>
      </c>
      <c r="H8" s="10">
        <v>1994</v>
      </c>
      <c r="I8" s="10" t="s">
        <v>936</v>
      </c>
      <c r="J8" s="10" t="s">
        <v>937</v>
      </c>
      <c r="K8" s="10"/>
      <c r="L8" s="10" t="s">
        <v>938</v>
      </c>
      <c r="M8" s="10" t="s">
        <v>42</v>
      </c>
      <c r="N8" s="10"/>
      <c r="O8" s="10"/>
      <c r="P8" s="10"/>
      <c r="R8" s="10" t="s">
        <v>939</v>
      </c>
      <c r="S8" s="10" t="s">
        <v>940</v>
      </c>
      <c r="V8" s="10" t="s">
        <v>42</v>
      </c>
      <c r="W8" s="10" t="s">
        <v>42</v>
      </c>
      <c r="X8" s="10"/>
      <c r="Y8" s="10"/>
      <c r="Z8" s="10" t="s">
        <v>42</v>
      </c>
      <c r="AA8" s="10" t="s">
        <v>45</v>
      </c>
      <c r="AB8" s="10"/>
      <c r="AC8" s="10"/>
      <c r="AD8" s="10" t="s">
        <v>42</v>
      </c>
      <c r="AF8" s="3"/>
      <c r="AG8" s="10" t="s">
        <v>43</v>
      </c>
      <c r="AH8" s="10" t="s">
        <v>43</v>
      </c>
      <c r="AI8" s="10" t="s">
        <v>42</v>
      </c>
      <c r="AJ8" s="10" t="s">
        <v>941</v>
      </c>
      <c r="AL8" s="14"/>
      <c r="AM8" s="95"/>
      <c r="AN8" s="95"/>
      <c r="AO8" s="95"/>
    </row>
    <row r="9" spans="1:41" ht="15.75">
      <c r="A9" s="10" t="s">
        <v>933</v>
      </c>
      <c r="B9" s="10" t="s">
        <v>949</v>
      </c>
      <c r="C9" s="10" t="s">
        <v>935</v>
      </c>
      <c r="D9" s="10">
        <v>6017.5826</v>
      </c>
      <c r="E9" s="10">
        <v>2555.1068</v>
      </c>
      <c r="F9" s="10">
        <v>1993</v>
      </c>
      <c r="G9" s="10">
        <v>1994</v>
      </c>
      <c r="I9" s="10" t="s">
        <v>936</v>
      </c>
      <c r="J9" s="10" t="s">
        <v>937</v>
      </c>
      <c r="K9" s="10"/>
      <c r="L9" s="10" t="s">
        <v>938</v>
      </c>
      <c r="M9" s="10" t="s">
        <v>42</v>
      </c>
      <c r="N9" s="10"/>
      <c r="O9" s="10"/>
      <c r="P9" s="10"/>
      <c r="R9" s="10" t="s">
        <v>939</v>
      </c>
      <c r="S9" s="10" t="s">
        <v>943</v>
      </c>
      <c r="V9" s="10" t="s">
        <v>42</v>
      </c>
      <c r="W9" s="10" t="s">
        <v>42</v>
      </c>
      <c r="X9" s="10"/>
      <c r="Y9" s="10"/>
      <c r="Z9" s="10" t="s">
        <v>42</v>
      </c>
      <c r="AA9" s="10" t="s">
        <v>45</v>
      </c>
      <c r="AB9" s="10"/>
      <c r="AC9" s="10"/>
      <c r="AD9" s="10" t="s">
        <v>42</v>
      </c>
      <c r="AF9" s="3"/>
      <c r="AG9" s="10" t="s">
        <v>43</v>
      </c>
      <c r="AH9" s="10" t="s">
        <v>43</v>
      </c>
      <c r="AI9" s="10" t="s">
        <v>42</v>
      </c>
      <c r="AJ9" s="10" t="s">
        <v>941</v>
      </c>
      <c r="AL9" s="14"/>
      <c r="AM9" s="95"/>
      <c r="AN9" s="95"/>
      <c r="AO9" s="95"/>
    </row>
    <row r="10" spans="1:38" ht="15.75">
      <c r="A10" s="10" t="s">
        <v>933</v>
      </c>
      <c r="B10" s="10" t="s">
        <v>942</v>
      </c>
      <c r="C10" s="10" t="s">
        <v>935</v>
      </c>
      <c r="D10" s="10">
        <v>6020.1446</v>
      </c>
      <c r="E10" s="10">
        <v>2608.5658</v>
      </c>
      <c r="G10" s="10">
        <v>1993</v>
      </c>
      <c r="H10" s="10">
        <v>1994</v>
      </c>
      <c r="I10" s="10" t="s">
        <v>936</v>
      </c>
      <c r="J10" s="10" t="s">
        <v>937</v>
      </c>
      <c r="K10" s="10"/>
      <c r="L10" s="10" t="s">
        <v>938</v>
      </c>
      <c r="M10" s="10" t="s">
        <v>42</v>
      </c>
      <c r="N10" s="10"/>
      <c r="O10" s="10"/>
      <c r="P10" s="10"/>
      <c r="R10" s="10" t="s">
        <v>939</v>
      </c>
      <c r="S10" s="10" t="s">
        <v>943</v>
      </c>
      <c r="V10" s="10" t="s">
        <v>42</v>
      </c>
      <c r="W10" s="10" t="s">
        <v>42</v>
      </c>
      <c r="X10" s="10"/>
      <c r="Y10" s="10"/>
      <c r="Z10" s="10" t="s">
        <v>42</v>
      </c>
      <c r="AA10" s="10" t="s">
        <v>45</v>
      </c>
      <c r="AB10" s="10"/>
      <c r="AC10" s="10"/>
      <c r="AD10" s="10" t="s">
        <v>42</v>
      </c>
      <c r="AF10" s="3"/>
      <c r="AG10" s="10" t="s">
        <v>43</v>
      </c>
      <c r="AH10" s="10" t="s">
        <v>43</v>
      </c>
      <c r="AI10" s="10" t="s">
        <v>42</v>
      </c>
      <c r="AJ10" s="10" t="s">
        <v>941</v>
      </c>
      <c r="AL10" s="14"/>
    </row>
    <row r="11" spans="1:38" ht="15.75">
      <c r="A11" s="10" t="s">
        <v>933</v>
      </c>
      <c r="B11" s="10" t="s">
        <v>950</v>
      </c>
      <c r="C11" s="10" t="s">
        <v>935</v>
      </c>
      <c r="D11" s="10">
        <v>5952.003000000001</v>
      </c>
      <c r="E11" s="10">
        <v>2252.1284</v>
      </c>
      <c r="F11" s="10"/>
      <c r="G11" s="10">
        <v>1993</v>
      </c>
      <c r="H11" s="10">
        <v>1994</v>
      </c>
      <c r="I11" s="10" t="s">
        <v>936</v>
      </c>
      <c r="J11" s="10" t="s">
        <v>937</v>
      </c>
      <c r="K11" s="10"/>
      <c r="L11" s="10" t="s">
        <v>938</v>
      </c>
      <c r="M11" s="10" t="s">
        <v>42</v>
      </c>
      <c r="N11" s="10"/>
      <c r="O11" s="10"/>
      <c r="P11" s="10"/>
      <c r="R11" s="10" t="s">
        <v>939</v>
      </c>
      <c r="S11" s="10" t="s">
        <v>940</v>
      </c>
      <c r="V11" s="10" t="s">
        <v>42</v>
      </c>
      <c r="W11" s="10" t="s">
        <v>42</v>
      </c>
      <c r="X11" s="10"/>
      <c r="Y11" s="10"/>
      <c r="Z11" s="10" t="s">
        <v>42</v>
      </c>
      <c r="AA11" s="10" t="s">
        <v>45</v>
      </c>
      <c r="AB11" s="10"/>
      <c r="AC11" s="10"/>
      <c r="AD11" s="10" t="s">
        <v>42</v>
      </c>
      <c r="AF11" s="3"/>
      <c r="AG11" s="10" t="s">
        <v>43</v>
      </c>
      <c r="AH11" s="10" t="s">
        <v>43</v>
      </c>
      <c r="AI11" s="10" t="s">
        <v>42</v>
      </c>
      <c r="AJ11" s="10" t="s">
        <v>941</v>
      </c>
      <c r="AL11" s="14"/>
    </row>
    <row r="12" spans="1:38" ht="15.75">
      <c r="A12" s="10" t="s">
        <v>933</v>
      </c>
      <c r="B12" s="10" t="s">
        <v>951</v>
      </c>
      <c r="C12" s="10" t="s">
        <v>935</v>
      </c>
      <c r="D12" s="10">
        <v>5951.2724</v>
      </c>
      <c r="E12" s="10">
        <v>2322.2724</v>
      </c>
      <c r="G12" s="10">
        <v>1993</v>
      </c>
      <c r="H12" s="10">
        <v>1994</v>
      </c>
      <c r="I12" s="10" t="s">
        <v>936</v>
      </c>
      <c r="J12" s="10" t="s">
        <v>937</v>
      </c>
      <c r="K12" s="10"/>
      <c r="L12" s="10" t="s">
        <v>938</v>
      </c>
      <c r="M12" s="10" t="s">
        <v>42</v>
      </c>
      <c r="N12" s="10"/>
      <c r="O12" s="10"/>
      <c r="P12" s="10"/>
      <c r="R12" s="10" t="s">
        <v>939</v>
      </c>
      <c r="S12" s="10" t="s">
        <v>940</v>
      </c>
      <c r="V12" s="10" t="s">
        <v>42</v>
      </c>
      <c r="W12" s="10" t="s">
        <v>42</v>
      </c>
      <c r="X12" s="10"/>
      <c r="Y12" s="10"/>
      <c r="Z12" s="10" t="s">
        <v>42</v>
      </c>
      <c r="AA12" s="10" t="s">
        <v>45</v>
      </c>
      <c r="AB12" s="10"/>
      <c r="AC12" s="10"/>
      <c r="AD12" s="10" t="s">
        <v>42</v>
      </c>
      <c r="AF12" s="3"/>
      <c r="AG12" s="10" t="s">
        <v>43</v>
      </c>
      <c r="AH12" s="10" t="s">
        <v>43</v>
      </c>
      <c r="AI12" s="10" t="s">
        <v>42</v>
      </c>
      <c r="AJ12" s="10" t="s">
        <v>941</v>
      </c>
      <c r="AL12" s="14"/>
    </row>
    <row r="13" spans="1:39" ht="15.75">
      <c r="A13" s="10" t="s">
        <v>933</v>
      </c>
      <c r="B13" s="10" t="s">
        <v>952</v>
      </c>
      <c r="C13" s="10" t="s">
        <v>935</v>
      </c>
      <c r="D13" s="10">
        <v>5953.2676</v>
      </c>
      <c r="E13" s="10">
        <v>2341.0696</v>
      </c>
      <c r="F13" s="10"/>
      <c r="G13" s="10">
        <v>1993</v>
      </c>
      <c r="H13" s="10">
        <v>1994</v>
      </c>
      <c r="I13" s="10" t="s">
        <v>936</v>
      </c>
      <c r="J13" s="10" t="s">
        <v>937</v>
      </c>
      <c r="K13" s="10"/>
      <c r="L13" s="10" t="s">
        <v>938</v>
      </c>
      <c r="M13" s="10" t="s">
        <v>42</v>
      </c>
      <c r="N13" s="10"/>
      <c r="O13" s="10"/>
      <c r="P13" s="10"/>
      <c r="R13" s="10" t="s">
        <v>939</v>
      </c>
      <c r="S13" s="10" t="s">
        <v>940</v>
      </c>
      <c r="V13" s="10" t="s">
        <v>42</v>
      </c>
      <c r="W13" s="10" t="s">
        <v>42</v>
      </c>
      <c r="X13" s="10"/>
      <c r="Y13" s="10"/>
      <c r="Z13" s="10" t="s">
        <v>42</v>
      </c>
      <c r="AA13" s="10" t="s">
        <v>45</v>
      </c>
      <c r="AB13" s="10"/>
      <c r="AC13" s="10"/>
      <c r="AD13" s="10" t="s">
        <v>42</v>
      </c>
      <c r="AF13" s="3"/>
      <c r="AG13" s="10" t="s">
        <v>43</v>
      </c>
      <c r="AH13" s="10" t="s">
        <v>43</v>
      </c>
      <c r="AI13" s="10" t="s">
        <v>42</v>
      </c>
      <c r="AJ13" s="10" t="s">
        <v>941</v>
      </c>
      <c r="AL13" s="14"/>
      <c r="AM13" s="94"/>
    </row>
    <row r="14" spans="1:38" ht="15.75">
      <c r="A14" s="10" t="s">
        <v>933</v>
      </c>
      <c r="B14" s="10" t="s">
        <v>953</v>
      </c>
      <c r="C14" s="10" t="s">
        <v>935</v>
      </c>
      <c r="D14" s="10">
        <v>5956.3744</v>
      </c>
      <c r="E14" s="10">
        <v>2402.0492</v>
      </c>
      <c r="F14" s="10"/>
      <c r="G14" s="10">
        <v>1993</v>
      </c>
      <c r="H14" s="10">
        <v>1994</v>
      </c>
      <c r="I14" s="10" t="s">
        <v>936</v>
      </c>
      <c r="J14" s="10" t="s">
        <v>937</v>
      </c>
      <c r="K14" s="10"/>
      <c r="L14" s="10" t="s">
        <v>938</v>
      </c>
      <c r="M14" s="10" t="s">
        <v>42</v>
      </c>
      <c r="N14" s="10"/>
      <c r="O14" s="10"/>
      <c r="P14" s="10"/>
      <c r="R14" s="10" t="s">
        <v>939</v>
      </c>
      <c r="S14" s="10" t="s">
        <v>940</v>
      </c>
      <c r="V14" s="10" t="s">
        <v>42</v>
      </c>
      <c r="W14" s="10" t="s">
        <v>42</v>
      </c>
      <c r="X14" s="10"/>
      <c r="Y14" s="10"/>
      <c r="Z14" s="10" t="s">
        <v>42</v>
      </c>
      <c r="AA14" s="10" t="s">
        <v>45</v>
      </c>
      <c r="AB14" s="10"/>
      <c r="AC14" s="10"/>
      <c r="AD14" s="10" t="s">
        <v>42</v>
      </c>
      <c r="AF14" s="3"/>
      <c r="AG14" s="10" t="s">
        <v>43</v>
      </c>
      <c r="AH14" s="10" t="s">
        <v>43</v>
      </c>
      <c r="AI14" s="10" t="s">
        <v>42</v>
      </c>
      <c r="AJ14" s="10" t="s">
        <v>941</v>
      </c>
      <c r="AL14" s="14"/>
    </row>
    <row r="15" spans="1:38" ht="15.75">
      <c r="A15" s="10" t="s">
        <v>933</v>
      </c>
      <c r="B15" s="10" t="s">
        <v>954</v>
      </c>
      <c r="C15" s="10" t="s">
        <v>935</v>
      </c>
      <c r="D15" s="10">
        <v>6012.0054</v>
      </c>
      <c r="E15" s="10">
        <v>2520.0162</v>
      </c>
      <c r="G15" s="10">
        <v>1993</v>
      </c>
      <c r="H15" s="10">
        <v>1994</v>
      </c>
      <c r="I15" s="10" t="s">
        <v>936</v>
      </c>
      <c r="J15" s="10" t="s">
        <v>937</v>
      </c>
      <c r="K15" s="10"/>
      <c r="L15" s="10" t="s">
        <v>938</v>
      </c>
      <c r="M15" s="10" t="s">
        <v>42</v>
      </c>
      <c r="N15" s="10"/>
      <c r="O15" s="10"/>
      <c r="P15" s="10"/>
      <c r="R15" s="10" t="s">
        <v>939</v>
      </c>
      <c r="S15" s="10" t="s">
        <v>943</v>
      </c>
      <c r="V15" s="10" t="s">
        <v>42</v>
      </c>
      <c r="W15" s="10" t="s">
        <v>42</v>
      </c>
      <c r="X15" s="10"/>
      <c r="Y15" s="10"/>
      <c r="Z15" s="10" t="s">
        <v>42</v>
      </c>
      <c r="AA15" s="10" t="s">
        <v>45</v>
      </c>
      <c r="AB15" s="10"/>
      <c r="AC15" s="10"/>
      <c r="AD15" s="10" t="s">
        <v>42</v>
      </c>
      <c r="AF15" s="3"/>
      <c r="AG15" s="10" t="s">
        <v>43</v>
      </c>
      <c r="AH15" s="10" t="s">
        <v>43</v>
      </c>
      <c r="AI15" s="10" t="s">
        <v>42</v>
      </c>
      <c r="AJ15" s="10" t="s">
        <v>941</v>
      </c>
      <c r="AL15" s="14"/>
    </row>
    <row r="16" spans="1:38" ht="15.75">
      <c r="A16" s="10" t="s">
        <v>933</v>
      </c>
      <c r="B16" s="10" t="s">
        <v>955</v>
      </c>
      <c r="C16" s="10" t="s">
        <v>935</v>
      </c>
      <c r="D16" s="10">
        <v>6013.4206</v>
      </c>
      <c r="E16" s="10">
        <v>2528.4578</v>
      </c>
      <c r="F16" s="10">
        <v>1993</v>
      </c>
      <c r="G16" s="10">
        <v>1994</v>
      </c>
      <c r="I16" s="10" t="s">
        <v>936</v>
      </c>
      <c r="J16" s="10" t="s">
        <v>937</v>
      </c>
      <c r="K16" s="10"/>
      <c r="L16" s="10" t="s">
        <v>938</v>
      </c>
      <c r="M16" s="10" t="s">
        <v>42</v>
      </c>
      <c r="N16" s="10"/>
      <c r="O16" s="10"/>
      <c r="P16" s="10"/>
      <c r="R16" s="10" t="s">
        <v>939</v>
      </c>
      <c r="S16" s="10" t="s">
        <v>943</v>
      </c>
      <c r="V16" s="10" t="s">
        <v>42</v>
      </c>
      <c r="W16" s="10" t="s">
        <v>42</v>
      </c>
      <c r="X16" s="10"/>
      <c r="Y16" s="10"/>
      <c r="Z16" s="10" t="s">
        <v>42</v>
      </c>
      <c r="AA16" s="10" t="s">
        <v>45</v>
      </c>
      <c r="AB16" s="10"/>
      <c r="AC16" s="10"/>
      <c r="AD16" s="10" t="s">
        <v>42</v>
      </c>
      <c r="AF16" s="3"/>
      <c r="AG16" s="10" t="s">
        <v>43</v>
      </c>
      <c r="AH16" s="10" t="s">
        <v>43</v>
      </c>
      <c r="AI16" s="10" t="s">
        <v>42</v>
      </c>
      <c r="AJ16" s="10" t="s">
        <v>941</v>
      </c>
      <c r="AL16" s="14"/>
    </row>
    <row r="17" spans="1:38" ht="15.75">
      <c r="A17" s="10" t="s">
        <v>933</v>
      </c>
      <c r="B17" s="10" t="s">
        <v>956</v>
      </c>
      <c r="C17" s="10" t="s">
        <v>935</v>
      </c>
      <c r="D17" s="10"/>
      <c r="E17" s="10"/>
      <c r="G17" s="10">
        <v>1990</v>
      </c>
      <c r="H17" s="10">
        <v>1994</v>
      </c>
      <c r="I17" s="10" t="s">
        <v>936</v>
      </c>
      <c r="J17" s="10" t="s">
        <v>937</v>
      </c>
      <c r="K17" s="10"/>
      <c r="L17" s="10" t="s">
        <v>938</v>
      </c>
      <c r="M17" s="10" t="s">
        <v>42</v>
      </c>
      <c r="N17" s="10"/>
      <c r="O17" s="10"/>
      <c r="P17" s="10"/>
      <c r="R17" s="10" t="s">
        <v>939</v>
      </c>
      <c r="S17" s="10" t="s">
        <v>943</v>
      </c>
      <c r="V17" s="10" t="s">
        <v>42</v>
      </c>
      <c r="W17" s="10" t="s">
        <v>42</v>
      </c>
      <c r="X17" s="10"/>
      <c r="Y17" s="10"/>
      <c r="Z17" s="10" t="s">
        <v>42</v>
      </c>
      <c r="AA17" s="10" t="s">
        <v>45</v>
      </c>
      <c r="AB17" s="10"/>
      <c r="AC17" s="10"/>
      <c r="AD17" s="10" t="s">
        <v>42</v>
      </c>
      <c r="AE17" s="3"/>
      <c r="AF17" s="13"/>
      <c r="AG17" s="10" t="s">
        <v>43</v>
      </c>
      <c r="AH17" s="10" t="s">
        <v>43</v>
      </c>
      <c r="AI17" s="10" t="s">
        <v>42</v>
      </c>
      <c r="AJ17" s="10" t="s">
        <v>941</v>
      </c>
      <c r="AL17" s="14"/>
    </row>
    <row r="18" spans="1:39" ht="15.75">
      <c r="A18" s="10" t="s">
        <v>933</v>
      </c>
      <c r="B18" s="10" t="s">
        <v>957</v>
      </c>
      <c r="C18" s="10" t="s">
        <v>958</v>
      </c>
      <c r="D18" s="10">
        <v>6253.425</v>
      </c>
      <c r="E18" s="10">
        <v>2123.5274</v>
      </c>
      <c r="F18" s="10"/>
      <c r="G18" s="10">
        <v>1975</v>
      </c>
      <c r="H18" s="10">
        <v>1979</v>
      </c>
      <c r="I18" s="10" t="s">
        <v>959</v>
      </c>
      <c r="J18" s="10" t="s">
        <v>960</v>
      </c>
      <c r="K18" s="10"/>
      <c r="L18" s="10" t="s">
        <v>938</v>
      </c>
      <c r="M18" s="10" t="s">
        <v>42</v>
      </c>
      <c r="N18" s="10"/>
      <c r="O18" s="10"/>
      <c r="P18" s="10"/>
      <c r="R18" s="10"/>
      <c r="S18" s="10" t="s">
        <v>961</v>
      </c>
      <c r="V18" s="10" t="s">
        <v>42</v>
      </c>
      <c r="W18" s="10" t="s">
        <v>42</v>
      </c>
      <c r="X18" s="10"/>
      <c r="Y18" s="10"/>
      <c r="Z18" s="10" t="s">
        <v>42</v>
      </c>
      <c r="AA18" s="10" t="s">
        <v>45</v>
      </c>
      <c r="AB18" s="10"/>
      <c r="AC18" s="10"/>
      <c r="AD18" s="10" t="s">
        <v>42</v>
      </c>
      <c r="AE18" s="3"/>
      <c r="AF18" s="13"/>
      <c r="AG18" s="10" t="s">
        <v>43</v>
      </c>
      <c r="AH18" s="10" t="s">
        <v>43</v>
      </c>
      <c r="AI18" s="10" t="s">
        <v>42</v>
      </c>
      <c r="AJ18" s="10" t="s">
        <v>941</v>
      </c>
      <c r="AL18" s="14"/>
      <c r="AM18" s="94"/>
    </row>
    <row r="19" spans="1:38" ht="15.75">
      <c r="A19" s="10" t="s">
        <v>933</v>
      </c>
      <c r="B19" s="10" t="s">
        <v>962</v>
      </c>
      <c r="C19" s="10" t="s">
        <v>958</v>
      </c>
      <c r="D19" s="10">
        <v>6256.3384</v>
      </c>
      <c r="E19" s="10">
        <v>2116.1134</v>
      </c>
      <c r="F19" s="10"/>
      <c r="G19" s="10">
        <v>1975</v>
      </c>
      <c r="H19" s="10">
        <v>1979</v>
      </c>
      <c r="I19" s="10" t="s">
        <v>959</v>
      </c>
      <c r="J19" s="10" t="s">
        <v>960</v>
      </c>
      <c r="K19" s="10"/>
      <c r="L19" s="10" t="s">
        <v>938</v>
      </c>
      <c r="M19" s="10" t="s">
        <v>42</v>
      </c>
      <c r="N19" s="10"/>
      <c r="O19" s="10"/>
      <c r="P19" s="10"/>
      <c r="R19" s="10"/>
      <c r="S19" s="10" t="s">
        <v>963</v>
      </c>
      <c r="V19" s="10" t="s">
        <v>42</v>
      </c>
      <c r="W19" s="10" t="s">
        <v>42</v>
      </c>
      <c r="X19" s="10"/>
      <c r="Y19" s="10"/>
      <c r="Z19" s="10" t="s">
        <v>42</v>
      </c>
      <c r="AA19" s="10" t="s">
        <v>45</v>
      </c>
      <c r="AB19" s="10"/>
      <c r="AC19" s="10"/>
      <c r="AD19" s="10" t="s">
        <v>42</v>
      </c>
      <c r="AE19" s="3"/>
      <c r="AG19" s="10" t="s">
        <v>43</v>
      </c>
      <c r="AH19" s="10" t="s">
        <v>43</v>
      </c>
      <c r="AI19" s="10" t="s">
        <v>42</v>
      </c>
      <c r="AJ19" s="10" t="s">
        <v>941</v>
      </c>
      <c r="AL19" s="14"/>
    </row>
    <row r="20" spans="1:38" ht="15.75">
      <c r="A20" s="10" t="s">
        <v>933</v>
      </c>
      <c r="B20" s="10" t="s">
        <v>964</v>
      </c>
      <c r="C20" s="10" t="s">
        <v>958</v>
      </c>
      <c r="D20" s="10">
        <v>6304</v>
      </c>
      <c r="E20" s="10">
        <v>2048</v>
      </c>
      <c r="F20" s="10"/>
      <c r="G20" s="10">
        <v>1979</v>
      </c>
      <c r="H20" s="10">
        <v>1979</v>
      </c>
      <c r="I20" s="10" t="s">
        <v>959</v>
      </c>
      <c r="J20" s="10" t="s">
        <v>960</v>
      </c>
      <c r="K20" s="10"/>
      <c r="L20" s="10" t="s">
        <v>938</v>
      </c>
      <c r="M20" s="10" t="s">
        <v>42</v>
      </c>
      <c r="N20" s="10"/>
      <c r="O20" s="10"/>
      <c r="P20" s="10"/>
      <c r="R20" s="10"/>
      <c r="S20" s="10" t="s">
        <v>965</v>
      </c>
      <c r="V20" s="10" t="s">
        <v>42</v>
      </c>
      <c r="W20" s="10" t="s">
        <v>42</v>
      </c>
      <c r="X20" s="10"/>
      <c r="Y20" s="10"/>
      <c r="Z20" s="10" t="s">
        <v>42</v>
      </c>
      <c r="AA20" s="10" t="s">
        <v>45</v>
      </c>
      <c r="AB20" s="10"/>
      <c r="AC20" s="10"/>
      <c r="AD20" s="10" t="s">
        <v>42</v>
      </c>
      <c r="AE20" s="3"/>
      <c r="AG20" s="10" t="s">
        <v>43</v>
      </c>
      <c r="AH20" s="10" t="s">
        <v>43</v>
      </c>
      <c r="AI20" s="10" t="s">
        <v>42</v>
      </c>
      <c r="AJ20" s="10" t="s">
        <v>941</v>
      </c>
      <c r="AL20" s="14"/>
    </row>
    <row r="21" spans="1:38" ht="15.75">
      <c r="A21" s="10" t="s">
        <v>933</v>
      </c>
      <c r="B21" s="10" t="s">
        <v>966</v>
      </c>
      <c r="C21" s="10" t="s">
        <v>958</v>
      </c>
      <c r="D21" s="10">
        <v>6219.1212</v>
      </c>
      <c r="E21" s="10">
        <v>2117.3114</v>
      </c>
      <c r="G21" s="10">
        <v>1975</v>
      </c>
      <c r="H21" s="10">
        <v>1979</v>
      </c>
      <c r="I21" s="10" t="s">
        <v>959</v>
      </c>
      <c r="J21" s="10" t="s">
        <v>960</v>
      </c>
      <c r="K21" s="10"/>
      <c r="L21" s="10" t="s">
        <v>938</v>
      </c>
      <c r="M21" s="10" t="s">
        <v>42</v>
      </c>
      <c r="N21" s="10"/>
      <c r="O21" s="10"/>
      <c r="P21" s="10"/>
      <c r="R21" s="10"/>
      <c r="S21" s="10" t="s">
        <v>967</v>
      </c>
      <c r="V21" s="10" t="s">
        <v>42</v>
      </c>
      <c r="W21" s="10" t="s">
        <v>42</v>
      </c>
      <c r="X21" s="10"/>
      <c r="Y21" s="10"/>
      <c r="Z21" s="10" t="s">
        <v>42</v>
      </c>
      <c r="AA21" s="10" t="s">
        <v>45</v>
      </c>
      <c r="AB21" s="10"/>
      <c r="AC21" s="10"/>
      <c r="AD21" s="10" t="s">
        <v>42</v>
      </c>
      <c r="AE21" s="3"/>
      <c r="AF21" s="13"/>
      <c r="AG21" s="10" t="s">
        <v>43</v>
      </c>
      <c r="AH21" s="10" t="s">
        <v>43</v>
      </c>
      <c r="AI21" s="10" t="s">
        <v>42</v>
      </c>
      <c r="AJ21" s="10" t="s">
        <v>941</v>
      </c>
      <c r="AL21" s="14"/>
    </row>
    <row r="22" spans="1:38" ht="15.75">
      <c r="A22" s="10" t="s">
        <v>933</v>
      </c>
      <c r="B22" s="10" t="s">
        <v>968</v>
      </c>
      <c r="C22" s="10" t="s">
        <v>958</v>
      </c>
      <c r="D22" s="10">
        <v>6218</v>
      </c>
      <c r="E22" s="10">
        <v>2108</v>
      </c>
      <c r="F22" s="10"/>
      <c r="G22" s="10">
        <v>1975</v>
      </c>
      <c r="H22" s="10">
        <v>1979</v>
      </c>
      <c r="I22" s="10" t="s">
        <v>959</v>
      </c>
      <c r="J22" s="10" t="s">
        <v>960</v>
      </c>
      <c r="K22" s="10"/>
      <c r="L22" s="10" t="s">
        <v>938</v>
      </c>
      <c r="M22" s="10" t="s">
        <v>42</v>
      </c>
      <c r="N22" s="10"/>
      <c r="O22" s="10"/>
      <c r="P22" s="10"/>
      <c r="R22" s="10"/>
      <c r="S22" s="10" t="s">
        <v>969</v>
      </c>
      <c r="V22" s="10" t="s">
        <v>42</v>
      </c>
      <c r="W22" s="10" t="s">
        <v>42</v>
      </c>
      <c r="X22" s="10"/>
      <c r="Y22" s="10"/>
      <c r="Z22" s="10" t="s">
        <v>42</v>
      </c>
      <c r="AA22" s="10" t="s">
        <v>45</v>
      </c>
      <c r="AB22" s="10"/>
      <c r="AC22" s="10"/>
      <c r="AD22" s="10" t="s">
        <v>42</v>
      </c>
      <c r="AF22" s="3"/>
      <c r="AG22" s="10" t="s">
        <v>43</v>
      </c>
      <c r="AH22" s="10" t="s">
        <v>43</v>
      </c>
      <c r="AI22" s="10" t="s">
        <v>42</v>
      </c>
      <c r="AJ22" s="10" t="s">
        <v>941</v>
      </c>
      <c r="AL22" s="14"/>
    </row>
    <row r="23" spans="1:38" ht="15.75">
      <c r="A23" s="10" t="s">
        <v>933</v>
      </c>
      <c r="B23" s="10" t="s">
        <v>970</v>
      </c>
      <c r="C23" s="10" t="s">
        <v>958</v>
      </c>
      <c r="D23" s="10">
        <v>6143.3264</v>
      </c>
      <c r="E23" s="10">
        <v>2126.4284</v>
      </c>
      <c r="F23" s="10"/>
      <c r="G23" s="10">
        <v>1982</v>
      </c>
      <c r="H23" s="10">
        <v>1983</v>
      </c>
      <c r="I23" s="10" t="s">
        <v>959</v>
      </c>
      <c r="J23" s="10" t="s">
        <v>971</v>
      </c>
      <c r="K23" s="10"/>
      <c r="L23" s="10" t="s">
        <v>938</v>
      </c>
      <c r="M23" s="10" t="s">
        <v>42</v>
      </c>
      <c r="N23" s="10"/>
      <c r="O23" s="10"/>
      <c r="P23" s="10"/>
      <c r="R23" s="10"/>
      <c r="S23" s="10" t="s">
        <v>972</v>
      </c>
      <c r="V23" s="10" t="s">
        <v>42</v>
      </c>
      <c r="W23" s="10" t="s">
        <v>42</v>
      </c>
      <c r="X23" s="10"/>
      <c r="Y23" s="10"/>
      <c r="Z23" s="10" t="s">
        <v>42</v>
      </c>
      <c r="AA23" s="10" t="s">
        <v>45</v>
      </c>
      <c r="AB23" s="10"/>
      <c r="AC23" s="10"/>
      <c r="AD23" s="10" t="s">
        <v>42</v>
      </c>
      <c r="AE23" s="3"/>
      <c r="AF23" s="13"/>
      <c r="AG23" s="10" t="s">
        <v>43</v>
      </c>
      <c r="AH23" s="10" t="s">
        <v>43</v>
      </c>
      <c r="AI23" s="10" t="s">
        <v>42</v>
      </c>
      <c r="AJ23" s="10" t="s">
        <v>941</v>
      </c>
      <c r="AL23" s="14"/>
    </row>
    <row r="24" spans="1:39" ht="15.75">
      <c r="A24" s="10" t="s">
        <v>933</v>
      </c>
      <c r="B24" s="10" t="s">
        <v>973</v>
      </c>
      <c r="C24" s="10" t="s">
        <v>958</v>
      </c>
      <c r="D24" s="10">
        <v>6135.0198</v>
      </c>
      <c r="E24" s="10">
        <v>2112.0798</v>
      </c>
      <c r="F24" s="10"/>
      <c r="G24" s="10">
        <v>1980</v>
      </c>
      <c r="H24" s="10">
        <v>1983</v>
      </c>
      <c r="I24" s="10" t="s">
        <v>974</v>
      </c>
      <c r="J24" s="10" t="s">
        <v>971</v>
      </c>
      <c r="K24" s="10"/>
      <c r="L24" s="10" t="s">
        <v>938</v>
      </c>
      <c r="M24" s="10" t="s">
        <v>42</v>
      </c>
      <c r="N24" s="10"/>
      <c r="O24" s="10"/>
      <c r="P24" s="10"/>
      <c r="R24" s="10"/>
      <c r="S24" s="10" t="s">
        <v>972</v>
      </c>
      <c r="V24" s="10" t="s">
        <v>42</v>
      </c>
      <c r="W24" s="10" t="s">
        <v>42</v>
      </c>
      <c r="X24" s="10"/>
      <c r="Y24" s="10"/>
      <c r="Z24" s="10" t="s">
        <v>42</v>
      </c>
      <c r="AA24" s="10" t="s">
        <v>45</v>
      </c>
      <c r="AB24" s="10"/>
      <c r="AC24" s="10"/>
      <c r="AD24" s="10" t="s">
        <v>42</v>
      </c>
      <c r="AE24" s="3"/>
      <c r="AG24" s="10" t="s">
        <v>43</v>
      </c>
      <c r="AH24" s="10" t="s">
        <v>43</v>
      </c>
      <c r="AI24" s="10" t="s">
        <v>42</v>
      </c>
      <c r="AJ24" s="10" t="s">
        <v>941</v>
      </c>
      <c r="AL24" s="14"/>
      <c r="AM24" s="94"/>
    </row>
    <row r="25" spans="1:38" ht="15.75">
      <c r="A25" s="10" t="s">
        <v>933</v>
      </c>
      <c r="B25" s="10" t="s">
        <v>975</v>
      </c>
      <c r="C25" s="10" t="s">
        <v>958</v>
      </c>
      <c r="D25" s="10">
        <v>6107.3996</v>
      </c>
      <c r="E25" s="10">
        <v>2122.2801999999997</v>
      </c>
      <c r="F25" s="10"/>
      <c r="G25" s="10">
        <v>1979</v>
      </c>
      <c r="H25" s="10">
        <v>1983</v>
      </c>
      <c r="I25" s="10" t="s">
        <v>974</v>
      </c>
      <c r="J25" s="10" t="s">
        <v>960</v>
      </c>
      <c r="K25" s="10"/>
      <c r="L25" s="10" t="s">
        <v>938</v>
      </c>
      <c r="M25" s="10" t="s">
        <v>42</v>
      </c>
      <c r="N25" s="10"/>
      <c r="O25" s="10"/>
      <c r="P25" s="10"/>
      <c r="R25" s="10"/>
      <c r="S25" s="10" t="s">
        <v>976</v>
      </c>
      <c r="V25" s="10" t="s">
        <v>42</v>
      </c>
      <c r="W25" s="10" t="s">
        <v>42</v>
      </c>
      <c r="X25" s="10"/>
      <c r="Y25" s="10"/>
      <c r="Z25" s="10" t="s">
        <v>42</v>
      </c>
      <c r="AA25" s="10" t="s">
        <v>45</v>
      </c>
      <c r="AB25" s="10"/>
      <c r="AC25" s="10"/>
      <c r="AD25" s="10" t="s">
        <v>42</v>
      </c>
      <c r="AF25" s="3"/>
      <c r="AG25" s="10" t="s">
        <v>43</v>
      </c>
      <c r="AH25" s="10" t="s">
        <v>43</v>
      </c>
      <c r="AI25" s="10" t="s">
        <v>42</v>
      </c>
      <c r="AJ25" s="10" t="s">
        <v>941</v>
      </c>
      <c r="AL25" s="14"/>
    </row>
    <row r="26" spans="1:38" ht="15.75">
      <c r="A26" s="10" t="s">
        <v>933</v>
      </c>
      <c r="B26" s="10" t="s">
        <v>977</v>
      </c>
      <c r="C26" s="10" t="s">
        <v>958</v>
      </c>
      <c r="D26" s="10">
        <v>6107.378000000001</v>
      </c>
      <c r="E26" s="10">
        <v>2125.3635999999997</v>
      </c>
      <c r="F26" s="10"/>
      <c r="G26" s="10">
        <v>1979</v>
      </c>
      <c r="H26" s="10">
        <v>1983</v>
      </c>
      <c r="I26" s="10" t="s">
        <v>974</v>
      </c>
      <c r="J26" s="10" t="s">
        <v>960</v>
      </c>
      <c r="K26" s="10"/>
      <c r="L26" s="10" t="s">
        <v>938</v>
      </c>
      <c r="M26" s="10" t="s">
        <v>42</v>
      </c>
      <c r="N26" s="10"/>
      <c r="O26" s="10"/>
      <c r="P26" s="10"/>
      <c r="R26" s="10"/>
      <c r="S26" s="10" t="s">
        <v>976</v>
      </c>
      <c r="V26" s="10" t="s">
        <v>42</v>
      </c>
      <c r="W26" s="10" t="s">
        <v>42</v>
      </c>
      <c r="X26" s="10"/>
      <c r="Y26" s="10"/>
      <c r="Z26" s="10" t="s">
        <v>42</v>
      </c>
      <c r="AA26" s="10" t="s">
        <v>45</v>
      </c>
      <c r="AB26" s="10"/>
      <c r="AC26" s="10"/>
      <c r="AD26" s="10" t="s">
        <v>42</v>
      </c>
      <c r="AE26" s="3"/>
      <c r="AF26" s="13"/>
      <c r="AG26" s="10" t="s">
        <v>43</v>
      </c>
      <c r="AH26" s="10" t="s">
        <v>43</v>
      </c>
      <c r="AI26" s="10" t="s">
        <v>42</v>
      </c>
      <c r="AJ26" s="10" t="s">
        <v>941</v>
      </c>
      <c r="AL26" s="14"/>
    </row>
    <row r="27" spans="1:39" ht="15.75">
      <c r="A27" s="10" t="s">
        <v>933</v>
      </c>
      <c r="B27" s="10" t="s">
        <v>978</v>
      </c>
      <c r="C27" s="10" t="s">
        <v>958</v>
      </c>
      <c r="D27" s="10">
        <v>6047.1104000000005</v>
      </c>
      <c r="E27" s="10">
        <v>2112.2346</v>
      </c>
      <c r="F27" s="10"/>
      <c r="G27" s="10">
        <v>1979</v>
      </c>
      <c r="H27" s="10">
        <v>1986</v>
      </c>
      <c r="I27" s="10" t="s">
        <v>959</v>
      </c>
      <c r="J27" s="10" t="s">
        <v>979</v>
      </c>
      <c r="K27" s="10"/>
      <c r="L27" s="10" t="s">
        <v>938</v>
      </c>
      <c r="M27" s="10" t="s">
        <v>42</v>
      </c>
      <c r="N27" s="10"/>
      <c r="O27" s="10"/>
      <c r="P27" s="10"/>
      <c r="R27" s="10"/>
      <c r="S27" s="10" t="s">
        <v>980</v>
      </c>
      <c r="V27" s="10" t="s">
        <v>42</v>
      </c>
      <c r="W27" s="10" t="s">
        <v>42</v>
      </c>
      <c r="X27" s="10"/>
      <c r="Y27" s="10"/>
      <c r="Z27" s="10" t="s">
        <v>42</v>
      </c>
      <c r="AA27" s="10" t="s">
        <v>45</v>
      </c>
      <c r="AB27" s="10"/>
      <c r="AC27" s="10"/>
      <c r="AD27" s="10" t="s">
        <v>42</v>
      </c>
      <c r="AE27" s="3"/>
      <c r="AF27" s="13"/>
      <c r="AG27" s="10" t="s">
        <v>43</v>
      </c>
      <c r="AH27" s="10" t="s">
        <v>43</v>
      </c>
      <c r="AI27" s="10" t="s">
        <v>42</v>
      </c>
      <c r="AJ27" s="10" t="s">
        <v>941</v>
      </c>
      <c r="AL27" s="14"/>
      <c r="AM27" s="94"/>
    </row>
    <row r="28" spans="1:38" ht="15.75">
      <c r="A28" s="10" t="s">
        <v>933</v>
      </c>
      <c r="B28" s="10" t="s">
        <v>981</v>
      </c>
      <c r="C28" s="10" t="s">
        <v>958</v>
      </c>
      <c r="D28" s="10">
        <v>6047.0216</v>
      </c>
      <c r="E28" s="10">
        <v>2119.0456</v>
      </c>
      <c r="F28" s="10"/>
      <c r="G28" s="10">
        <v>1979</v>
      </c>
      <c r="H28" s="10">
        <v>1986</v>
      </c>
      <c r="I28" s="10" t="s">
        <v>959</v>
      </c>
      <c r="J28" s="10" t="s">
        <v>979</v>
      </c>
      <c r="K28" s="10"/>
      <c r="L28" s="10" t="s">
        <v>938</v>
      </c>
      <c r="M28" s="10" t="s">
        <v>42</v>
      </c>
      <c r="N28" s="10"/>
      <c r="O28" s="10"/>
      <c r="P28" s="10"/>
      <c r="R28" s="10"/>
      <c r="S28" s="10" t="s">
        <v>982</v>
      </c>
      <c r="V28" s="10" t="s">
        <v>42</v>
      </c>
      <c r="W28" s="10" t="s">
        <v>42</v>
      </c>
      <c r="X28" s="10"/>
      <c r="Y28" s="10"/>
      <c r="Z28" s="10" t="s">
        <v>42</v>
      </c>
      <c r="AA28" s="10" t="s">
        <v>45</v>
      </c>
      <c r="AB28" s="10"/>
      <c r="AC28" s="10"/>
      <c r="AD28" s="10" t="s">
        <v>42</v>
      </c>
      <c r="AE28" s="3"/>
      <c r="AG28" s="10" t="s">
        <v>43</v>
      </c>
      <c r="AH28" s="10" t="s">
        <v>43</v>
      </c>
      <c r="AI28" s="10" t="s">
        <v>42</v>
      </c>
      <c r="AJ28" s="10" t="s">
        <v>941</v>
      </c>
      <c r="AL28" s="14"/>
    </row>
    <row r="29" spans="1:39" ht="15.75">
      <c r="A29" s="10" t="s">
        <v>933</v>
      </c>
      <c r="B29" s="10" t="s">
        <v>983</v>
      </c>
      <c r="C29" s="10" t="s">
        <v>935</v>
      </c>
      <c r="D29" s="10">
        <v>6022.3018</v>
      </c>
      <c r="E29" s="10">
        <v>2653.5394</v>
      </c>
      <c r="G29" s="10">
        <v>1990</v>
      </c>
      <c r="H29" s="10">
        <v>1994</v>
      </c>
      <c r="I29" s="10" t="s">
        <v>936</v>
      </c>
      <c r="J29" s="10" t="s">
        <v>937</v>
      </c>
      <c r="K29" s="10"/>
      <c r="L29" s="10" t="s">
        <v>938</v>
      </c>
      <c r="M29" s="10" t="s">
        <v>42</v>
      </c>
      <c r="N29" s="10"/>
      <c r="O29" s="10"/>
      <c r="P29" s="10"/>
      <c r="R29" s="10"/>
      <c r="S29" s="10" t="s">
        <v>984</v>
      </c>
      <c r="V29" s="10" t="s">
        <v>42</v>
      </c>
      <c r="W29" s="10" t="s">
        <v>42</v>
      </c>
      <c r="X29" s="10"/>
      <c r="Y29" s="10"/>
      <c r="Z29" s="10" t="s">
        <v>42</v>
      </c>
      <c r="AA29" s="10" t="s">
        <v>45</v>
      </c>
      <c r="AB29" s="10"/>
      <c r="AC29" s="10"/>
      <c r="AD29" s="10" t="s">
        <v>42</v>
      </c>
      <c r="AE29" s="3"/>
      <c r="AF29" s="13"/>
      <c r="AG29" s="10" t="s">
        <v>43</v>
      </c>
      <c r="AH29" s="10" t="s">
        <v>43</v>
      </c>
      <c r="AI29" s="10" t="s">
        <v>42</v>
      </c>
      <c r="AJ29" s="10" t="s">
        <v>941</v>
      </c>
      <c r="AL29" s="14"/>
      <c r="AM29" s="94"/>
    </row>
    <row r="30" spans="1:39" ht="15.75">
      <c r="A30" s="10" t="s">
        <v>933</v>
      </c>
      <c r="B30" s="10" t="s">
        <v>985</v>
      </c>
      <c r="C30" s="10" t="s">
        <v>935</v>
      </c>
      <c r="D30" s="10">
        <v>6016.5448</v>
      </c>
      <c r="E30" s="10">
        <v>2653.4782</v>
      </c>
      <c r="F30" s="10"/>
      <c r="G30" s="10">
        <v>1990</v>
      </c>
      <c r="H30" s="10">
        <v>1994</v>
      </c>
      <c r="I30" s="10" t="s">
        <v>936</v>
      </c>
      <c r="J30" s="10" t="s">
        <v>937</v>
      </c>
      <c r="K30" s="10"/>
      <c r="L30" s="10" t="s">
        <v>938</v>
      </c>
      <c r="M30" s="10" t="s">
        <v>42</v>
      </c>
      <c r="N30" s="10"/>
      <c r="O30" s="10"/>
      <c r="P30" s="10"/>
      <c r="R30" s="10"/>
      <c r="S30" s="10" t="s">
        <v>986</v>
      </c>
      <c r="V30" s="10" t="s">
        <v>42</v>
      </c>
      <c r="W30" s="10" t="s">
        <v>42</v>
      </c>
      <c r="X30" s="10"/>
      <c r="Y30" s="10"/>
      <c r="Z30" s="10" t="s">
        <v>42</v>
      </c>
      <c r="AA30" s="10" t="s">
        <v>45</v>
      </c>
      <c r="AB30" s="10"/>
      <c r="AC30" s="10"/>
      <c r="AD30" s="10" t="s">
        <v>42</v>
      </c>
      <c r="AE30" s="3"/>
      <c r="AG30" s="10" t="s">
        <v>43</v>
      </c>
      <c r="AH30" s="10" t="s">
        <v>43</v>
      </c>
      <c r="AI30" s="10" t="s">
        <v>42</v>
      </c>
      <c r="AJ30" s="10" t="s">
        <v>941</v>
      </c>
      <c r="AL30" s="14"/>
      <c r="AM30" s="94"/>
    </row>
    <row r="31" spans="1:38" ht="15.75">
      <c r="A31" s="10" t="s">
        <v>933</v>
      </c>
      <c r="B31" s="10" t="s">
        <v>987</v>
      </c>
      <c r="C31" s="10" t="s">
        <v>935</v>
      </c>
      <c r="D31" s="10">
        <v>6026.12</v>
      </c>
      <c r="E31" s="10">
        <v>2708.1164000000003</v>
      </c>
      <c r="F31" s="10"/>
      <c r="G31" s="10">
        <v>1990</v>
      </c>
      <c r="H31" s="10">
        <v>1994</v>
      </c>
      <c r="I31" s="10" t="s">
        <v>936</v>
      </c>
      <c r="J31" s="10" t="s">
        <v>937</v>
      </c>
      <c r="K31" s="10"/>
      <c r="L31" s="10" t="s">
        <v>938</v>
      </c>
      <c r="M31" s="10" t="s">
        <v>42</v>
      </c>
      <c r="N31" s="10"/>
      <c r="O31" s="10"/>
      <c r="P31" s="10"/>
      <c r="R31" s="10"/>
      <c r="S31" s="10" t="s">
        <v>986</v>
      </c>
      <c r="V31" s="10" t="s">
        <v>42</v>
      </c>
      <c r="W31" s="10" t="s">
        <v>42</v>
      </c>
      <c r="X31" s="10"/>
      <c r="Y31" s="10"/>
      <c r="Z31" s="10" t="s">
        <v>42</v>
      </c>
      <c r="AA31" s="10" t="s">
        <v>45</v>
      </c>
      <c r="AB31" s="10"/>
      <c r="AC31" s="10"/>
      <c r="AD31" s="10" t="s">
        <v>42</v>
      </c>
      <c r="AE31" s="3"/>
      <c r="AG31" s="10" t="s">
        <v>43</v>
      </c>
      <c r="AH31" s="10" t="s">
        <v>43</v>
      </c>
      <c r="AI31" s="10" t="s">
        <v>42</v>
      </c>
      <c r="AJ31" s="10" t="s">
        <v>941</v>
      </c>
      <c r="AL31" s="14"/>
    </row>
    <row r="32" spans="1:38" ht="15.75">
      <c r="A32" s="10" t="s">
        <v>933</v>
      </c>
      <c r="B32" s="10" t="s">
        <v>988</v>
      </c>
      <c r="C32" s="10" t="s">
        <v>935</v>
      </c>
      <c r="D32" s="10">
        <v>6021.42</v>
      </c>
      <c r="E32" s="10">
        <v>2706.4242</v>
      </c>
      <c r="F32" s="10"/>
      <c r="G32" s="10">
        <v>1990</v>
      </c>
      <c r="H32" s="10">
        <v>1994</v>
      </c>
      <c r="I32" s="10" t="s">
        <v>936</v>
      </c>
      <c r="J32" s="10" t="s">
        <v>937</v>
      </c>
      <c r="K32" s="10"/>
      <c r="L32" s="10" t="s">
        <v>938</v>
      </c>
      <c r="M32" s="10" t="s">
        <v>42</v>
      </c>
      <c r="N32" s="10"/>
      <c r="O32" s="10"/>
      <c r="P32" s="10"/>
      <c r="R32" s="10"/>
      <c r="S32" s="10" t="s">
        <v>986</v>
      </c>
      <c r="V32" s="10" t="s">
        <v>42</v>
      </c>
      <c r="W32" s="10" t="s">
        <v>42</v>
      </c>
      <c r="X32" s="10"/>
      <c r="Y32" s="10"/>
      <c r="Z32" s="10" t="s">
        <v>42</v>
      </c>
      <c r="AA32" s="10" t="s">
        <v>45</v>
      </c>
      <c r="AB32" s="10"/>
      <c r="AC32" s="10"/>
      <c r="AD32" s="10" t="s">
        <v>42</v>
      </c>
      <c r="AE32" s="3"/>
      <c r="AG32" s="10" t="s">
        <v>43</v>
      </c>
      <c r="AH32" s="10" t="s">
        <v>43</v>
      </c>
      <c r="AI32" s="10" t="s">
        <v>42</v>
      </c>
      <c r="AJ32" s="10" t="s">
        <v>941</v>
      </c>
      <c r="AL32" s="14"/>
    </row>
    <row r="33" spans="1:39" ht="15.75">
      <c r="A33" s="10" t="s">
        <v>933</v>
      </c>
      <c r="B33" s="10" t="s">
        <v>989</v>
      </c>
      <c r="C33" s="10" t="s">
        <v>935</v>
      </c>
      <c r="D33" s="10">
        <v>6017.1164</v>
      </c>
      <c r="E33" s="10">
        <v>2723.0798</v>
      </c>
      <c r="F33" s="10"/>
      <c r="G33" s="10">
        <v>1990</v>
      </c>
      <c r="H33" s="10">
        <v>1994</v>
      </c>
      <c r="I33" s="10" t="s">
        <v>936</v>
      </c>
      <c r="J33" s="10" t="s">
        <v>937</v>
      </c>
      <c r="K33" s="10"/>
      <c r="L33" s="10" t="s">
        <v>938</v>
      </c>
      <c r="M33" s="10" t="s">
        <v>42</v>
      </c>
      <c r="N33" s="10"/>
      <c r="O33" s="10"/>
      <c r="P33" s="10"/>
      <c r="R33" s="10"/>
      <c r="S33" s="10" t="s">
        <v>986</v>
      </c>
      <c r="V33" s="10" t="s">
        <v>42</v>
      </c>
      <c r="W33" s="10" t="s">
        <v>42</v>
      </c>
      <c r="X33" s="10"/>
      <c r="Y33" s="10"/>
      <c r="Z33" s="10" t="s">
        <v>42</v>
      </c>
      <c r="AA33" s="10" t="s">
        <v>45</v>
      </c>
      <c r="AB33" s="10"/>
      <c r="AC33" s="10"/>
      <c r="AD33" s="10" t="s">
        <v>42</v>
      </c>
      <c r="AE33" s="3"/>
      <c r="AG33" s="10" t="s">
        <v>43</v>
      </c>
      <c r="AH33" s="10" t="s">
        <v>43</v>
      </c>
      <c r="AI33" s="10" t="s">
        <v>42</v>
      </c>
      <c r="AJ33" s="10" t="s">
        <v>941</v>
      </c>
      <c r="AL33" s="14"/>
      <c r="AM33" s="94"/>
    </row>
    <row r="34" spans="1:40" ht="15.75">
      <c r="A34" s="10" t="s">
        <v>933</v>
      </c>
      <c r="B34" s="10" t="s">
        <v>990</v>
      </c>
      <c r="C34" s="10" t="s">
        <v>935</v>
      </c>
      <c r="D34" s="10">
        <v>6024.3282</v>
      </c>
      <c r="E34" s="10">
        <v>2629.3558000000003</v>
      </c>
      <c r="F34" s="10"/>
      <c r="G34" s="10">
        <v>1990</v>
      </c>
      <c r="H34" s="10">
        <v>1994</v>
      </c>
      <c r="I34" s="10" t="s">
        <v>936</v>
      </c>
      <c r="J34" s="10" t="s">
        <v>937</v>
      </c>
      <c r="K34" s="10"/>
      <c r="L34" s="10" t="s">
        <v>938</v>
      </c>
      <c r="M34" s="10" t="s">
        <v>42</v>
      </c>
      <c r="N34" s="10"/>
      <c r="O34" s="10"/>
      <c r="P34" s="10"/>
      <c r="R34" s="10"/>
      <c r="S34" s="10" t="s">
        <v>986</v>
      </c>
      <c r="V34" s="10" t="s">
        <v>42</v>
      </c>
      <c r="W34" s="10" t="s">
        <v>42</v>
      </c>
      <c r="X34" s="10"/>
      <c r="Y34" s="10"/>
      <c r="Z34" s="10" t="s">
        <v>42</v>
      </c>
      <c r="AA34" s="10" t="s">
        <v>45</v>
      </c>
      <c r="AB34" s="10"/>
      <c r="AC34" s="10"/>
      <c r="AD34" s="10" t="s">
        <v>42</v>
      </c>
      <c r="AE34" s="3"/>
      <c r="AG34" s="10" t="s">
        <v>43</v>
      </c>
      <c r="AH34" s="10" t="s">
        <v>43</v>
      </c>
      <c r="AI34" s="10" t="s">
        <v>42</v>
      </c>
      <c r="AJ34" s="10" t="s">
        <v>941</v>
      </c>
      <c r="AL34" s="14"/>
      <c r="AM34" s="94"/>
      <c r="AN34" s="95"/>
    </row>
    <row r="35" spans="1:45" ht="15.75">
      <c r="A35" s="10" t="s">
        <v>933</v>
      </c>
      <c r="B35" s="10" t="s">
        <v>991</v>
      </c>
      <c r="C35" s="10" t="s">
        <v>935</v>
      </c>
      <c r="D35" s="10">
        <v>6016.1818</v>
      </c>
      <c r="E35" s="10">
        <v>2638.0018</v>
      </c>
      <c r="F35" s="10"/>
      <c r="G35" s="10">
        <v>1990</v>
      </c>
      <c r="H35" s="10">
        <v>1994</v>
      </c>
      <c r="I35" s="10" t="s">
        <v>936</v>
      </c>
      <c r="J35" s="10" t="s">
        <v>937</v>
      </c>
      <c r="K35" s="10"/>
      <c r="L35" s="10" t="s">
        <v>938</v>
      </c>
      <c r="M35" s="10" t="s">
        <v>42</v>
      </c>
      <c r="N35" s="10"/>
      <c r="O35" s="10"/>
      <c r="P35" s="10"/>
      <c r="R35" s="10"/>
      <c r="S35" s="10" t="s">
        <v>986</v>
      </c>
      <c r="V35" s="10" t="s">
        <v>42</v>
      </c>
      <c r="W35" s="10" t="s">
        <v>42</v>
      </c>
      <c r="X35" s="10"/>
      <c r="Y35" s="10"/>
      <c r="Z35" s="10" t="s">
        <v>42</v>
      </c>
      <c r="AA35" s="10" t="s">
        <v>45</v>
      </c>
      <c r="AB35" s="10"/>
      <c r="AC35" s="10"/>
      <c r="AD35" s="10" t="s">
        <v>42</v>
      </c>
      <c r="AE35" s="3"/>
      <c r="AG35" s="10" t="s">
        <v>43</v>
      </c>
      <c r="AH35" s="10" t="s">
        <v>43</v>
      </c>
      <c r="AI35" s="10" t="s">
        <v>42</v>
      </c>
      <c r="AJ35" s="10" t="s">
        <v>941</v>
      </c>
      <c r="AL35" s="14"/>
      <c r="AM35" s="94"/>
      <c r="AN35" s="95"/>
      <c r="AO35" s="95"/>
      <c r="AP35" s="95"/>
      <c r="AQ35" s="95"/>
      <c r="AR35" s="95"/>
      <c r="AS35" s="95"/>
    </row>
    <row r="36" spans="1:41" ht="15.75">
      <c r="A36" s="10" t="s">
        <v>933</v>
      </c>
      <c r="B36" s="10" t="s">
        <v>992</v>
      </c>
      <c r="C36" s="10" t="s">
        <v>935</v>
      </c>
      <c r="D36" s="10">
        <v>6015.0036</v>
      </c>
      <c r="E36" s="10">
        <v>2715.0029999999997</v>
      </c>
      <c r="F36" s="10"/>
      <c r="G36" s="10">
        <v>1990</v>
      </c>
      <c r="H36" s="10">
        <v>1994</v>
      </c>
      <c r="I36" s="10" t="s">
        <v>936</v>
      </c>
      <c r="J36" s="10" t="s">
        <v>937</v>
      </c>
      <c r="K36" s="10"/>
      <c r="L36" s="10" t="s">
        <v>938</v>
      </c>
      <c r="M36" s="10" t="s">
        <v>42</v>
      </c>
      <c r="N36" s="10"/>
      <c r="O36" s="10"/>
      <c r="P36" s="10"/>
      <c r="R36" s="10"/>
      <c r="S36" s="10" t="s">
        <v>986</v>
      </c>
      <c r="V36" s="10" t="s">
        <v>42</v>
      </c>
      <c r="W36" s="10" t="s">
        <v>42</v>
      </c>
      <c r="X36" s="10"/>
      <c r="Y36" s="10"/>
      <c r="Z36" s="10" t="s">
        <v>42</v>
      </c>
      <c r="AA36" s="10" t="s">
        <v>45</v>
      </c>
      <c r="AB36" s="10"/>
      <c r="AC36" s="10"/>
      <c r="AD36" s="10" t="s">
        <v>42</v>
      </c>
      <c r="AE36" s="3"/>
      <c r="AG36" s="10" t="s">
        <v>43</v>
      </c>
      <c r="AH36" s="10" t="s">
        <v>43</v>
      </c>
      <c r="AI36" s="10" t="s">
        <v>42</v>
      </c>
      <c r="AJ36" s="10" t="s">
        <v>941</v>
      </c>
      <c r="AL36" s="14"/>
      <c r="AM36" s="94"/>
      <c r="AN36" s="95"/>
      <c r="AO36" s="95"/>
    </row>
    <row r="37" spans="1:41" ht="15.75">
      <c r="A37" s="10" t="s">
        <v>933</v>
      </c>
      <c r="B37" s="10" t="s">
        <v>993</v>
      </c>
      <c r="C37" s="10" t="s">
        <v>935</v>
      </c>
      <c r="D37" s="10">
        <v>6023.1824</v>
      </c>
      <c r="E37" s="10">
        <v>2717.3168</v>
      </c>
      <c r="G37" s="10">
        <v>1990</v>
      </c>
      <c r="H37" s="10">
        <v>1994</v>
      </c>
      <c r="I37" s="10" t="s">
        <v>936</v>
      </c>
      <c r="J37" s="10" t="s">
        <v>937</v>
      </c>
      <c r="K37" s="10"/>
      <c r="L37" s="10" t="s">
        <v>938</v>
      </c>
      <c r="M37" s="10" t="s">
        <v>42</v>
      </c>
      <c r="N37" s="10"/>
      <c r="O37" s="10"/>
      <c r="P37" s="10"/>
      <c r="R37" s="10"/>
      <c r="S37" s="10" t="s">
        <v>986</v>
      </c>
      <c r="V37" s="10" t="s">
        <v>42</v>
      </c>
      <c r="W37" s="10" t="s">
        <v>42</v>
      </c>
      <c r="X37" s="10"/>
      <c r="Y37" s="10"/>
      <c r="Z37" s="10" t="s">
        <v>42</v>
      </c>
      <c r="AA37" s="10" t="s">
        <v>45</v>
      </c>
      <c r="AB37" s="10"/>
      <c r="AC37" s="10"/>
      <c r="AD37" s="10" t="s">
        <v>42</v>
      </c>
      <c r="AE37" s="3"/>
      <c r="AF37" s="13"/>
      <c r="AG37" s="10" t="s">
        <v>43</v>
      </c>
      <c r="AH37" s="10" t="s">
        <v>43</v>
      </c>
      <c r="AI37" s="10" t="s">
        <v>42</v>
      </c>
      <c r="AJ37" s="10" t="s">
        <v>941</v>
      </c>
      <c r="AL37" s="14"/>
      <c r="AM37" s="94"/>
      <c r="AN37" s="95"/>
      <c r="AO37" s="95"/>
    </row>
    <row r="38" spans="1:43" ht="15.75">
      <c r="A38" s="10" t="s">
        <v>933</v>
      </c>
      <c r="B38" s="10" t="s">
        <v>994</v>
      </c>
      <c r="C38" s="10" t="s">
        <v>935</v>
      </c>
      <c r="D38" s="10">
        <v>6028.3642</v>
      </c>
      <c r="E38" s="10">
        <v>2720.2994</v>
      </c>
      <c r="F38" s="10"/>
      <c r="G38" s="10">
        <v>1990</v>
      </c>
      <c r="H38" s="10">
        <v>1994</v>
      </c>
      <c r="I38" s="10" t="s">
        <v>936</v>
      </c>
      <c r="J38" s="10" t="s">
        <v>937</v>
      </c>
      <c r="K38" s="10"/>
      <c r="L38" s="10" t="s">
        <v>938</v>
      </c>
      <c r="M38" s="10" t="s">
        <v>42</v>
      </c>
      <c r="N38" s="10"/>
      <c r="O38" s="10"/>
      <c r="P38" s="10"/>
      <c r="R38" s="10"/>
      <c r="S38" s="10" t="s">
        <v>995</v>
      </c>
      <c r="V38" s="10" t="s">
        <v>42</v>
      </c>
      <c r="W38" s="10" t="s">
        <v>42</v>
      </c>
      <c r="X38" s="10"/>
      <c r="Y38" s="10"/>
      <c r="Z38" s="10" t="s">
        <v>42</v>
      </c>
      <c r="AA38" s="10" t="s">
        <v>45</v>
      </c>
      <c r="AB38" s="10"/>
      <c r="AC38" s="10"/>
      <c r="AD38" s="10" t="s">
        <v>42</v>
      </c>
      <c r="AE38" s="3"/>
      <c r="AG38" s="10" t="s">
        <v>43</v>
      </c>
      <c r="AH38" s="10" t="s">
        <v>43</v>
      </c>
      <c r="AI38" s="10" t="s">
        <v>42</v>
      </c>
      <c r="AJ38" s="10" t="s">
        <v>941</v>
      </c>
      <c r="AL38" s="14"/>
      <c r="AM38" s="94"/>
      <c r="AN38" s="95"/>
      <c r="AO38" s="95"/>
      <c r="AP38" s="95"/>
      <c r="AQ38" s="95"/>
    </row>
    <row r="39" spans="1:40" ht="15.75">
      <c r="A39" s="10" t="s">
        <v>933</v>
      </c>
      <c r="B39" s="10" t="s">
        <v>996</v>
      </c>
      <c r="C39" s="10" t="s">
        <v>935</v>
      </c>
      <c r="D39" s="10">
        <v>6021.4452</v>
      </c>
      <c r="E39" s="10">
        <v>2135.3168</v>
      </c>
      <c r="F39" s="10"/>
      <c r="G39" s="10" t="s">
        <v>997</v>
      </c>
      <c r="H39" s="10">
        <v>1993</v>
      </c>
      <c r="I39" s="10" t="s">
        <v>959</v>
      </c>
      <c r="J39" s="10" t="s">
        <v>998</v>
      </c>
      <c r="K39" s="10"/>
      <c r="L39" s="10" t="s">
        <v>999</v>
      </c>
      <c r="M39" s="10" t="s">
        <v>42</v>
      </c>
      <c r="N39" s="10"/>
      <c r="O39" s="10"/>
      <c r="P39" s="10"/>
      <c r="R39" s="10"/>
      <c r="S39" s="10" t="s">
        <v>984</v>
      </c>
      <c r="V39" s="10" t="s">
        <v>42</v>
      </c>
      <c r="W39" s="10" t="s">
        <v>42</v>
      </c>
      <c r="X39" s="10"/>
      <c r="Y39" s="10"/>
      <c r="Z39" s="10" t="s">
        <v>42</v>
      </c>
      <c r="AA39" s="10" t="s">
        <v>45</v>
      </c>
      <c r="AB39" s="10"/>
      <c r="AC39" s="10"/>
      <c r="AD39" s="10" t="s">
        <v>42</v>
      </c>
      <c r="AE39" s="3"/>
      <c r="AF39" s="13"/>
      <c r="AG39" s="10" t="s">
        <v>43</v>
      </c>
      <c r="AH39" s="10" t="s">
        <v>43</v>
      </c>
      <c r="AI39" s="10" t="s">
        <v>42</v>
      </c>
      <c r="AJ39" s="10" t="s">
        <v>941</v>
      </c>
      <c r="AL39" s="14"/>
      <c r="AM39" s="94"/>
      <c r="AN39" s="95"/>
    </row>
    <row r="40" spans="1:38" ht="15.75">
      <c r="A40" s="10" t="s">
        <v>933</v>
      </c>
      <c r="B40" s="10" t="s">
        <v>1000</v>
      </c>
      <c r="C40" s="10" t="s">
        <v>935</v>
      </c>
      <c r="D40" s="10">
        <v>6018.4314</v>
      </c>
      <c r="E40" s="10">
        <v>2202.5748000000003</v>
      </c>
      <c r="F40" s="10"/>
      <c r="G40" s="10" t="s">
        <v>1001</v>
      </c>
      <c r="H40" s="10">
        <v>1993</v>
      </c>
      <c r="I40" s="10" t="s">
        <v>974</v>
      </c>
      <c r="J40" s="10" t="s">
        <v>1002</v>
      </c>
      <c r="K40" s="10"/>
      <c r="L40" s="10" t="s">
        <v>999</v>
      </c>
      <c r="M40" s="10" t="s">
        <v>42</v>
      </c>
      <c r="N40" s="10"/>
      <c r="O40" s="10"/>
      <c r="P40" s="10"/>
      <c r="R40" s="10"/>
      <c r="S40" s="10" t="s">
        <v>1003</v>
      </c>
      <c r="V40" s="10" t="s">
        <v>42</v>
      </c>
      <c r="W40" s="10" t="s">
        <v>42</v>
      </c>
      <c r="X40" s="10"/>
      <c r="Y40" s="10"/>
      <c r="Z40" s="10" t="s">
        <v>42</v>
      </c>
      <c r="AA40" s="10" t="s">
        <v>45</v>
      </c>
      <c r="AB40" s="10"/>
      <c r="AC40" s="10"/>
      <c r="AD40" s="10" t="s">
        <v>42</v>
      </c>
      <c r="AE40" s="3"/>
      <c r="AG40" s="10" t="s">
        <v>43</v>
      </c>
      <c r="AH40" s="10" t="s">
        <v>43</v>
      </c>
      <c r="AI40" s="10" t="s">
        <v>42</v>
      </c>
      <c r="AJ40" s="10" t="s">
        <v>941</v>
      </c>
      <c r="AL40" s="14"/>
    </row>
    <row r="41" spans="1:39" ht="15.75">
      <c r="A41" s="10" t="s">
        <v>933</v>
      </c>
      <c r="B41" s="10" t="s">
        <v>1004</v>
      </c>
      <c r="C41" s="10" t="s">
        <v>935</v>
      </c>
      <c r="D41" s="10">
        <v>5956.15</v>
      </c>
      <c r="E41" s="10">
        <v>2139.4122</v>
      </c>
      <c r="F41" s="10"/>
      <c r="G41" s="10" t="s">
        <v>1005</v>
      </c>
      <c r="H41" s="10">
        <v>1993</v>
      </c>
      <c r="I41" s="10" t="s">
        <v>959</v>
      </c>
      <c r="J41" s="10" t="s">
        <v>1002</v>
      </c>
      <c r="K41" s="10"/>
      <c r="L41" s="10" t="s">
        <v>999</v>
      </c>
      <c r="M41" s="10" t="s">
        <v>42</v>
      </c>
      <c r="N41" s="10"/>
      <c r="O41" s="10"/>
      <c r="P41" s="10"/>
      <c r="R41" s="10"/>
      <c r="S41" s="10" t="s">
        <v>1006</v>
      </c>
      <c r="V41" s="10" t="s">
        <v>42</v>
      </c>
      <c r="W41" s="10" t="s">
        <v>42</v>
      </c>
      <c r="X41" s="10"/>
      <c r="Y41" s="10"/>
      <c r="Z41" s="10" t="s">
        <v>42</v>
      </c>
      <c r="AA41" s="10" t="s">
        <v>45</v>
      </c>
      <c r="AB41" s="10"/>
      <c r="AC41" s="10"/>
      <c r="AD41" s="10" t="s">
        <v>42</v>
      </c>
      <c r="AE41" s="3"/>
      <c r="AG41" s="10" t="s">
        <v>43</v>
      </c>
      <c r="AH41" s="10" t="s">
        <v>43</v>
      </c>
      <c r="AI41" s="10" t="s">
        <v>42</v>
      </c>
      <c r="AJ41" s="10" t="s">
        <v>941</v>
      </c>
      <c r="AL41" s="14"/>
      <c r="AM41" s="94"/>
    </row>
    <row r="42" spans="1:39" ht="15.75">
      <c r="A42" s="10" t="s">
        <v>933</v>
      </c>
      <c r="B42" s="10" t="s">
        <v>1007</v>
      </c>
      <c r="C42" s="10" t="s">
        <v>935</v>
      </c>
      <c r="D42" s="10">
        <v>6015.138000000001</v>
      </c>
      <c r="E42" s="10">
        <v>2225.5052</v>
      </c>
      <c r="F42" s="10"/>
      <c r="G42" s="10">
        <v>1966</v>
      </c>
      <c r="H42" s="10">
        <v>1993</v>
      </c>
      <c r="I42" s="10" t="s">
        <v>974</v>
      </c>
      <c r="J42" s="10" t="s">
        <v>1002</v>
      </c>
      <c r="K42" s="10"/>
      <c r="L42" s="10" t="s">
        <v>999</v>
      </c>
      <c r="M42" s="10" t="s">
        <v>42</v>
      </c>
      <c r="N42" s="10"/>
      <c r="O42" s="10"/>
      <c r="P42" s="10"/>
      <c r="R42" s="10"/>
      <c r="S42" s="10" t="s">
        <v>1008</v>
      </c>
      <c r="V42" s="10" t="s">
        <v>42</v>
      </c>
      <c r="W42" s="10" t="s">
        <v>42</v>
      </c>
      <c r="X42" s="10"/>
      <c r="Y42" s="10"/>
      <c r="Z42" s="10" t="s">
        <v>42</v>
      </c>
      <c r="AA42" s="10" t="s">
        <v>45</v>
      </c>
      <c r="AB42" s="10"/>
      <c r="AC42" s="10"/>
      <c r="AD42" s="10" t="s">
        <v>42</v>
      </c>
      <c r="AE42" s="3"/>
      <c r="AG42" s="10" t="s">
        <v>43</v>
      </c>
      <c r="AH42" s="10" t="s">
        <v>43</v>
      </c>
      <c r="AI42" s="10" t="s">
        <v>42</v>
      </c>
      <c r="AJ42" s="10" t="s">
        <v>941</v>
      </c>
      <c r="AL42" s="14"/>
      <c r="AM42" s="94"/>
    </row>
    <row r="43" spans="1:41" ht="15.75">
      <c r="A43" s="10" t="s">
        <v>933</v>
      </c>
      <c r="B43" s="10" t="s">
        <v>1009</v>
      </c>
      <c r="C43" s="10" t="s">
        <v>935</v>
      </c>
      <c r="D43" s="10">
        <v>6022.389399999999</v>
      </c>
      <c r="E43" s="10">
        <v>2206.2088</v>
      </c>
      <c r="F43" s="10"/>
      <c r="G43" s="10" t="s">
        <v>1010</v>
      </c>
      <c r="H43" s="10">
        <v>1998</v>
      </c>
      <c r="I43" s="10" t="s">
        <v>1011</v>
      </c>
      <c r="J43" s="10" t="s">
        <v>937</v>
      </c>
      <c r="K43" s="10"/>
      <c r="L43" s="10" t="s">
        <v>999</v>
      </c>
      <c r="M43" s="10" t="s">
        <v>42</v>
      </c>
      <c r="N43" s="10"/>
      <c r="O43" s="10"/>
      <c r="P43" s="10"/>
      <c r="R43" s="10"/>
      <c r="S43" s="10" t="s">
        <v>1008</v>
      </c>
      <c r="V43" s="10" t="s">
        <v>42</v>
      </c>
      <c r="W43" s="10" t="s">
        <v>42</v>
      </c>
      <c r="X43" s="10"/>
      <c r="Y43" s="10"/>
      <c r="Z43" s="10" t="s">
        <v>42</v>
      </c>
      <c r="AA43" s="10" t="s">
        <v>45</v>
      </c>
      <c r="AB43" s="10"/>
      <c r="AC43" s="10"/>
      <c r="AD43" s="10" t="s">
        <v>42</v>
      </c>
      <c r="AE43" s="3"/>
      <c r="AF43" s="13"/>
      <c r="AG43" s="10" t="s">
        <v>43</v>
      </c>
      <c r="AH43" s="10" t="s">
        <v>43</v>
      </c>
      <c r="AI43" s="10" t="s">
        <v>42</v>
      </c>
      <c r="AJ43" s="10" t="s">
        <v>941</v>
      </c>
      <c r="AL43" s="14"/>
      <c r="AM43" s="94"/>
      <c r="AN43" s="95"/>
      <c r="AO43" s="95"/>
    </row>
    <row r="44" spans="1:40" ht="15.75">
      <c r="A44" s="10" t="s">
        <v>933</v>
      </c>
      <c r="B44" s="10" t="s">
        <v>1012</v>
      </c>
      <c r="C44" s="10" t="s">
        <v>935</v>
      </c>
      <c r="D44" s="10">
        <v>6018.5052000000005</v>
      </c>
      <c r="E44" s="10">
        <v>2260.3288000000002</v>
      </c>
      <c r="F44" s="10"/>
      <c r="G44" s="10">
        <v>1990</v>
      </c>
      <c r="H44" s="10">
        <v>1993</v>
      </c>
      <c r="I44" s="10" t="s">
        <v>1013</v>
      </c>
      <c r="J44" s="10" t="s">
        <v>1014</v>
      </c>
      <c r="K44" s="10"/>
      <c r="L44" s="10" t="s">
        <v>999</v>
      </c>
      <c r="M44" s="10" t="s">
        <v>42</v>
      </c>
      <c r="N44" s="10"/>
      <c r="O44" s="10"/>
      <c r="P44" s="10"/>
      <c r="R44" s="10"/>
      <c r="S44" s="10" t="s">
        <v>1015</v>
      </c>
      <c r="V44" s="10" t="s">
        <v>42</v>
      </c>
      <c r="W44" s="10" t="s">
        <v>42</v>
      </c>
      <c r="X44" s="10"/>
      <c r="Y44" s="10"/>
      <c r="Z44" s="10" t="s">
        <v>42</v>
      </c>
      <c r="AA44" s="10" t="s">
        <v>45</v>
      </c>
      <c r="AB44" s="10"/>
      <c r="AC44" s="10"/>
      <c r="AD44" s="10" t="s">
        <v>42</v>
      </c>
      <c r="AE44" s="3"/>
      <c r="AF44" s="13"/>
      <c r="AG44" s="10" t="s">
        <v>43</v>
      </c>
      <c r="AH44" s="10" t="s">
        <v>43</v>
      </c>
      <c r="AI44" s="10" t="s">
        <v>42</v>
      </c>
      <c r="AJ44" s="10" t="s">
        <v>941</v>
      </c>
      <c r="AL44" s="14"/>
      <c r="AM44" s="94"/>
      <c r="AN44" s="95"/>
    </row>
    <row r="45" spans="1:43" ht="15.75">
      <c r="A45" s="10" t="s">
        <v>933</v>
      </c>
      <c r="B45" s="10" t="s">
        <v>1016</v>
      </c>
      <c r="C45" s="10" t="s">
        <v>935</v>
      </c>
      <c r="D45" s="10">
        <v>6005.3876</v>
      </c>
      <c r="E45" s="10">
        <v>2124.0594</v>
      </c>
      <c r="F45" s="10"/>
      <c r="G45" s="10"/>
      <c r="H45" s="10">
        <v>1993</v>
      </c>
      <c r="I45" s="10" t="s">
        <v>1017</v>
      </c>
      <c r="J45" s="10" t="s">
        <v>1018</v>
      </c>
      <c r="K45" s="10"/>
      <c r="L45" s="10" t="s">
        <v>999</v>
      </c>
      <c r="M45" s="10" t="s">
        <v>42</v>
      </c>
      <c r="N45" s="10"/>
      <c r="O45" s="10"/>
      <c r="P45" s="10"/>
      <c r="R45" s="10"/>
      <c r="S45" s="10" t="s">
        <v>1006</v>
      </c>
      <c r="V45" s="10" t="s">
        <v>42</v>
      </c>
      <c r="W45" s="10" t="s">
        <v>42</v>
      </c>
      <c r="X45" s="10"/>
      <c r="Y45" s="10"/>
      <c r="Z45" s="10" t="s">
        <v>42</v>
      </c>
      <c r="AA45" s="10" t="s">
        <v>45</v>
      </c>
      <c r="AB45" s="10"/>
      <c r="AC45" s="10"/>
      <c r="AD45" s="10" t="s">
        <v>42</v>
      </c>
      <c r="AE45" s="3"/>
      <c r="AF45" s="13"/>
      <c r="AG45" s="10" t="s">
        <v>43</v>
      </c>
      <c r="AH45" s="10" t="s">
        <v>43</v>
      </c>
      <c r="AI45" s="10" t="s">
        <v>42</v>
      </c>
      <c r="AJ45" s="10" t="s">
        <v>941</v>
      </c>
      <c r="AL45" s="14"/>
      <c r="AM45" s="94"/>
      <c r="AN45" s="95"/>
      <c r="AO45" s="95"/>
      <c r="AP45" s="95"/>
      <c r="AQ45" s="95"/>
    </row>
    <row r="46" spans="1:43" ht="15.75">
      <c r="A46" s="10" t="s">
        <v>933</v>
      </c>
      <c r="B46" s="10" t="s">
        <v>1022</v>
      </c>
      <c r="C46" s="10" t="s">
        <v>935</v>
      </c>
      <c r="D46" s="10">
        <v>6022.426600000001</v>
      </c>
      <c r="E46" s="10">
        <v>2236.0888</v>
      </c>
      <c r="F46" s="10"/>
      <c r="G46" s="10">
        <v>1988</v>
      </c>
      <c r="H46" s="10">
        <v>1990</v>
      </c>
      <c r="I46" s="10" t="s">
        <v>1020</v>
      </c>
      <c r="J46" s="10" t="s">
        <v>998</v>
      </c>
      <c r="K46" s="10"/>
      <c r="L46" s="10" t="s">
        <v>999</v>
      </c>
      <c r="M46" s="10" t="s">
        <v>42</v>
      </c>
      <c r="N46" s="10"/>
      <c r="O46" s="10"/>
      <c r="P46" s="10"/>
      <c r="R46" s="10"/>
      <c r="S46" s="10" t="s">
        <v>1023</v>
      </c>
      <c r="V46" s="10" t="s">
        <v>42</v>
      </c>
      <c r="W46" s="10" t="s">
        <v>42</v>
      </c>
      <c r="X46" s="10"/>
      <c r="Y46" s="10"/>
      <c r="Z46" s="10" t="s">
        <v>42</v>
      </c>
      <c r="AA46" s="10" t="s">
        <v>45</v>
      </c>
      <c r="AB46" s="10"/>
      <c r="AC46" s="10"/>
      <c r="AD46" s="10" t="s">
        <v>42</v>
      </c>
      <c r="AE46" s="3"/>
      <c r="AF46" s="13"/>
      <c r="AG46" s="10" t="s">
        <v>43</v>
      </c>
      <c r="AH46" s="10" t="s">
        <v>43</v>
      </c>
      <c r="AI46" s="10" t="s">
        <v>42</v>
      </c>
      <c r="AJ46" s="10" t="s">
        <v>941</v>
      </c>
      <c r="AL46" s="14"/>
      <c r="AM46" s="95"/>
      <c r="AN46" s="95"/>
      <c r="AO46" s="95"/>
      <c r="AP46" s="95"/>
      <c r="AQ46" s="95"/>
    </row>
    <row r="47" spans="1:38" ht="15.75">
      <c r="A47" s="10" t="s">
        <v>933</v>
      </c>
      <c r="B47" s="10" t="s">
        <v>1019</v>
      </c>
      <c r="C47" s="10" t="s">
        <v>935</v>
      </c>
      <c r="D47" s="10">
        <v>6021.2592</v>
      </c>
      <c r="E47" s="10">
        <v>2233.2388</v>
      </c>
      <c r="F47" s="10"/>
      <c r="G47" s="10">
        <v>1988</v>
      </c>
      <c r="H47" s="10">
        <v>1990</v>
      </c>
      <c r="I47" s="10" t="s">
        <v>1020</v>
      </c>
      <c r="J47" s="10" t="s">
        <v>998</v>
      </c>
      <c r="K47" s="10"/>
      <c r="L47" s="10" t="s">
        <v>999</v>
      </c>
      <c r="M47" s="10" t="s">
        <v>42</v>
      </c>
      <c r="N47" s="10"/>
      <c r="O47" s="10"/>
      <c r="P47" s="10"/>
      <c r="R47" s="10"/>
      <c r="S47" s="10" t="s">
        <v>1021</v>
      </c>
      <c r="V47" s="10" t="s">
        <v>42</v>
      </c>
      <c r="W47" s="10" t="s">
        <v>42</v>
      </c>
      <c r="X47" s="10"/>
      <c r="Y47" s="10"/>
      <c r="Z47" s="10" t="s">
        <v>42</v>
      </c>
      <c r="AA47" s="10" t="s">
        <v>45</v>
      </c>
      <c r="AB47" s="10"/>
      <c r="AC47" s="10"/>
      <c r="AD47" s="10" t="s">
        <v>42</v>
      </c>
      <c r="AE47" s="3"/>
      <c r="AG47" s="10" t="s">
        <v>43</v>
      </c>
      <c r="AH47" s="10" t="s">
        <v>43</v>
      </c>
      <c r="AI47" s="10" t="s">
        <v>42</v>
      </c>
      <c r="AJ47" s="10" t="s">
        <v>941</v>
      </c>
      <c r="AL47" s="14"/>
    </row>
    <row r="48" spans="1:39" ht="15.75">
      <c r="A48" s="10" t="s">
        <v>933</v>
      </c>
      <c r="B48" s="10" t="s">
        <v>1024</v>
      </c>
      <c r="C48" s="10" t="s">
        <v>1025</v>
      </c>
      <c r="D48" s="10">
        <v>6320</v>
      </c>
      <c r="E48" s="10">
        <v>2219</v>
      </c>
      <c r="F48" s="10"/>
      <c r="G48" s="10">
        <v>1976</v>
      </c>
      <c r="H48" s="10">
        <v>1983</v>
      </c>
      <c r="I48" s="10" t="s">
        <v>1026</v>
      </c>
      <c r="J48" s="10" t="s">
        <v>960</v>
      </c>
      <c r="K48" s="10"/>
      <c r="L48" s="10" t="s">
        <v>938</v>
      </c>
      <c r="M48" s="10" t="s">
        <v>42</v>
      </c>
      <c r="N48" s="10"/>
      <c r="O48" s="10"/>
      <c r="P48" s="10"/>
      <c r="R48" s="10"/>
      <c r="S48" s="10" t="s">
        <v>1027</v>
      </c>
      <c r="V48" s="10" t="s">
        <v>42</v>
      </c>
      <c r="W48" s="10" t="s">
        <v>42</v>
      </c>
      <c r="X48" s="10"/>
      <c r="Y48" s="10"/>
      <c r="Z48" s="10" t="s">
        <v>42</v>
      </c>
      <c r="AA48" s="10" t="s">
        <v>45</v>
      </c>
      <c r="AB48" s="10"/>
      <c r="AC48" s="10"/>
      <c r="AD48" s="10" t="s">
        <v>42</v>
      </c>
      <c r="AE48" s="3"/>
      <c r="AF48" s="13"/>
      <c r="AG48" s="10" t="s">
        <v>43</v>
      </c>
      <c r="AH48" s="10" t="s">
        <v>43</v>
      </c>
      <c r="AI48" s="10" t="s">
        <v>42</v>
      </c>
      <c r="AJ48" s="10" t="s">
        <v>941</v>
      </c>
      <c r="AL48" s="14"/>
      <c r="AM48" s="94"/>
    </row>
    <row r="49" spans="1:45" ht="15.75">
      <c r="A49" s="10" t="s">
        <v>933</v>
      </c>
      <c r="B49" s="10" t="s">
        <v>1028</v>
      </c>
      <c r="C49" s="10" t="s">
        <v>1025</v>
      </c>
      <c r="D49" s="10">
        <v>6325</v>
      </c>
      <c r="E49" s="10">
        <v>2205</v>
      </c>
      <c r="F49" s="10"/>
      <c r="G49" s="10">
        <v>1976</v>
      </c>
      <c r="H49" s="10">
        <v>1983</v>
      </c>
      <c r="I49" s="10" t="s">
        <v>1026</v>
      </c>
      <c r="J49" s="10" t="s">
        <v>960</v>
      </c>
      <c r="K49" s="10"/>
      <c r="L49" s="10" t="s">
        <v>938</v>
      </c>
      <c r="M49" s="10" t="s">
        <v>42</v>
      </c>
      <c r="N49" s="10"/>
      <c r="O49" s="10"/>
      <c r="P49" s="10"/>
      <c r="S49" s="10"/>
      <c r="T49" s="10" t="s">
        <v>1029</v>
      </c>
      <c r="V49" s="10" t="s">
        <v>42</v>
      </c>
      <c r="W49" s="10" t="s">
        <v>42</v>
      </c>
      <c r="X49" s="10"/>
      <c r="Y49" s="10"/>
      <c r="Z49" s="10" t="s">
        <v>42</v>
      </c>
      <c r="AA49" s="10" t="s">
        <v>45</v>
      </c>
      <c r="AB49" s="10"/>
      <c r="AC49" s="10"/>
      <c r="AD49" s="10" t="s">
        <v>42</v>
      </c>
      <c r="AE49" s="3"/>
      <c r="AF49" s="13"/>
      <c r="AG49" s="10" t="s">
        <v>43</v>
      </c>
      <c r="AH49" s="10" t="s">
        <v>43</v>
      </c>
      <c r="AI49" s="10" t="s">
        <v>42</v>
      </c>
      <c r="AJ49" s="10" t="s">
        <v>941</v>
      </c>
      <c r="AL49" s="14"/>
      <c r="AM49" s="94"/>
      <c r="AN49" s="95"/>
      <c r="AO49" s="95"/>
      <c r="AP49" s="95"/>
      <c r="AQ49" s="95"/>
      <c r="AR49" s="95"/>
      <c r="AS49" s="95"/>
    </row>
    <row r="50" spans="1:40" ht="15.75">
      <c r="A50" s="10" t="s">
        <v>933</v>
      </c>
      <c r="B50" s="10" t="s">
        <v>1030</v>
      </c>
      <c r="C50" s="10" t="s">
        <v>1025</v>
      </c>
      <c r="D50" s="10">
        <v>6327.342</v>
      </c>
      <c r="E50" s="10">
        <v>2145.2838</v>
      </c>
      <c r="F50" s="10"/>
      <c r="G50" s="10">
        <v>1977</v>
      </c>
      <c r="H50" s="10">
        <v>1983</v>
      </c>
      <c r="I50" s="10" t="s">
        <v>1031</v>
      </c>
      <c r="J50" s="10" t="s">
        <v>960</v>
      </c>
      <c r="K50" s="10"/>
      <c r="L50" s="10" t="s">
        <v>938</v>
      </c>
      <c r="M50" s="10" t="s">
        <v>42</v>
      </c>
      <c r="N50" s="10"/>
      <c r="O50" s="10"/>
      <c r="P50" s="10"/>
      <c r="R50" s="10"/>
      <c r="S50" s="10" t="s">
        <v>1029</v>
      </c>
      <c r="V50" s="10" t="s">
        <v>42</v>
      </c>
      <c r="W50" s="10" t="s">
        <v>42</v>
      </c>
      <c r="X50" s="10"/>
      <c r="Y50" s="10"/>
      <c r="Z50" s="10" t="s">
        <v>42</v>
      </c>
      <c r="AA50" s="10" t="s">
        <v>45</v>
      </c>
      <c r="AB50" s="10"/>
      <c r="AC50" s="10"/>
      <c r="AD50" s="10" t="s">
        <v>42</v>
      </c>
      <c r="AE50" s="3"/>
      <c r="AG50" s="10" t="s">
        <v>43</v>
      </c>
      <c r="AH50" s="10" t="s">
        <v>43</v>
      </c>
      <c r="AI50" s="10" t="s">
        <v>42</v>
      </c>
      <c r="AJ50" s="10" t="s">
        <v>941</v>
      </c>
      <c r="AL50" s="14"/>
      <c r="AM50" s="94"/>
      <c r="AN50" s="95"/>
    </row>
    <row r="51" spans="1:41" ht="15.75">
      <c r="A51" s="10" t="s">
        <v>933</v>
      </c>
      <c r="B51" s="10" t="s">
        <v>1032</v>
      </c>
      <c r="C51" s="10" t="s">
        <v>1025</v>
      </c>
      <c r="D51" s="10">
        <v>6357.389399999999</v>
      </c>
      <c r="E51" s="10">
        <v>2255.5544</v>
      </c>
      <c r="F51" s="10"/>
      <c r="G51" s="10"/>
      <c r="H51" s="10">
        <v>1973</v>
      </c>
      <c r="I51" s="10" t="s">
        <v>936</v>
      </c>
      <c r="J51" s="10" t="s">
        <v>1018</v>
      </c>
      <c r="K51" s="10"/>
      <c r="L51" s="10" t="s">
        <v>938</v>
      </c>
      <c r="M51" s="10" t="s">
        <v>42</v>
      </c>
      <c r="N51" s="10"/>
      <c r="O51" s="10"/>
      <c r="P51" s="10"/>
      <c r="R51" s="10"/>
      <c r="S51" s="10" t="s">
        <v>1033</v>
      </c>
      <c r="V51" s="10" t="s">
        <v>42</v>
      </c>
      <c r="W51" s="10" t="s">
        <v>42</v>
      </c>
      <c r="X51" s="10"/>
      <c r="Y51" s="10"/>
      <c r="Z51" s="10" t="s">
        <v>42</v>
      </c>
      <c r="AA51" s="10" t="s">
        <v>45</v>
      </c>
      <c r="AB51" s="10"/>
      <c r="AC51" s="10"/>
      <c r="AD51" s="10" t="s">
        <v>42</v>
      </c>
      <c r="AE51" s="3"/>
      <c r="AG51" s="10" t="s">
        <v>43</v>
      </c>
      <c r="AH51" s="10" t="s">
        <v>43</v>
      </c>
      <c r="AI51" s="10" t="s">
        <v>42</v>
      </c>
      <c r="AJ51" s="10" t="s">
        <v>941</v>
      </c>
      <c r="AL51" s="14"/>
      <c r="AM51" s="94"/>
      <c r="AN51" s="95"/>
      <c r="AO51" s="95"/>
    </row>
    <row r="52" spans="1:64" ht="15.75">
      <c r="A52" s="10" t="s">
        <v>933</v>
      </c>
      <c r="B52" s="10" t="s">
        <v>1034</v>
      </c>
      <c r="C52" s="10" t="s">
        <v>1025</v>
      </c>
      <c r="D52" s="10">
        <v>6355.069</v>
      </c>
      <c r="E52" s="10">
        <v>2259.0245999999997</v>
      </c>
      <c r="F52" s="10"/>
      <c r="G52" s="10"/>
      <c r="H52" s="10">
        <v>1973</v>
      </c>
      <c r="I52" s="10" t="s">
        <v>936</v>
      </c>
      <c r="J52" s="10" t="s">
        <v>1018</v>
      </c>
      <c r="K52" s="10"/>
      <c r="L52" s="10" t="s">
        <v>938</v>
      </c>
      <c r="M52" s="10" t="s">
        <v>42</v>
      </c>
      <c r="N52" s="10"/>
      <c r="O52" s="10"/>
      <c r="P52" s="10"/>
      <c r="R52" s="10"/>
      <c r="S52" s="10" t="s">
        <v>1033</v>
      </c>
      <c r="V52" s="10" t="s">
        <v>42</v>
      </c>
      <c r="W52" s="10" t="s">
        <v>42</v>
      </c>
      <c r="X52" s="10"/>
      <c r="Y52" s="10"/>
      <c r="Z52" s="10" t="s">
        <v>42</v>
      </c>
      <c r="AA52" s="10" t="s">
        <v>45</v>
      </c>
      <c r="AB52" s="10"/>
      <c r="AC52" s="10"/>
      <c r="AD52" s="10" t="s">
        <v>42</v>
      </c>
      <c r="AE52" s="3"/>
      <c r="AF52" s="13"/>
      <c r="AG52" s="10" t="s">
        <v>43</v>
      </c>
      <c r="AH52" s="10" t="s">
        <v>43</v>
      </c>
      <c r="AI52" s="10" t="s">
        <v>42</v>
      </c>
      <c r="AJ52" s="10" t="s">
        <v>941</v>
      </c>
      <c r="AL52" s="14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43" ht="15.75">
      <c r="A53" s="10" t="s">
        <v>933</v>
      </c>
      <c r="B53" s="10" t="s">
        <v>1035</v>
      </c>
      <c r="C53" s="10" t="s">
        <v>1025</v>
      </c>
      <c r="D53" s="10">
        <v>6407</v>
      </c>
      <c r="E53" s="10">
        <v>2328</v>
      </c>
      <c r="F53" s="10"/>
      <c r="G53" s="10"/>
      <c r="H53" s="10">
        <v>1973</v>
      </c>
      <c r="I53" s="10" t="s">
        <v>936</v>
      </c>
      <c r="J53" s="10" t="s">
        <v>1018</v>
      </c>
      <c r="K53" s="10"/>
      <c r="L53" s="10" t="s">
        <v>938</v>
      </c>
      <c r="M53" s="10" t="s">
        <v>42</v>
      </c>
      <c r="N53" s="10"/>
      <c r="O53" s="10"/>
      <c r="P53" s="10"/>
      <c r="R53" s="10"/>
      <c r="S53" s="10" t="s">
        <v>1036</v>
      </c>
      <c r="V53" s="10" t="s">
        <v>42</v>
      </c>
      <c r="W53" s="10" t="s">
        <v>42</v>
      </c>
      <c r="X53" s="10"/>
      <c r="Y53" s="10"/>
      <c r="Z53" s="10" t="s">
        <v>42</v>
      </c>
      <c r="AA53" s="10" t="s">
        <v>45</v>
      </c>
      <c r="AB53" s="10"/>
      <c r="AC53" s="10"/>
      <c r="AD53" s="10" t="s">
        <v>42</v>
      </c>
      <c r="AE53" s="3"/>
      <c r="AF53" s="13"/>
      <c r="AG53" s="10" t="s">
        <v>43</v>
      </c>
      <c r="AH53" s="10" t="s">
        <v>43</v>
      </c>
      <c r="AI53" s="10" t="s">
        <v>42</v>
      </c>
      <c r="AJ53" s="10" t="s">
        <v>941</v>
      </c>
      <c r="AL53" s="14"/>
      <c r="AM53" s="94"/>
      <c r="AN53" s="95"/>
      <c r="AO53" s="95"/>
      <c r="AP53" s="95"/>
      <c r="AQ53" s="95"/>
    </row>
    <row r="54" spans="1:55" ht="15.75">
      <c r="A54" s="10" t="s">
        <v>933</v>
      </c>
      <c r="B54" s="10" t="s">
        <v>1037</v>
      </c>
      <c r="C54" s="10" t="s">
        <v>1025</v>
      </c>
      <c r="D54" s="10">
        <v>6508</v>
      </c>
      <c r="E54" s="10">
        <v>2436</v>
      </c>
      <c r="F54" s="10"/>
      <c r="G54" s="10">
        <v>1970</v>
      </c>
      <c r="H54" s="10">
        <v>1970</v>
      </c>
      <c r="I54" s="10" t="s">
        <v>959</v>
      </c>
      <c r="J54" s="10" t="s">
        <v>1038</v>
      </c>
      <c r="K54" s="10"/>
      <c r="L54" s="10" t="s">
        <v>938</v>
      </c>
      <c r="M54" s="10" t="s">
        <v>42</v>
      </c>
      <c r="N54" s="10"/>
      <c r="O54" s="10"/>
      <c r="P54" s="10"/>
      <c r="R54" s="10"/>
      <c r="S54" s="10" t="s">
        <v>972</v>
      </c>
      <c r="V54" s="10" t="s">
        <v>42</v>
      </c>
      <c r="W54" s="10" t="s">
        <v>42</v>
      </c>
      <c r="X54" s="10"/>
      <c r="Y54" s="10"/>
      <c r="Z54" s="10" t="s">
        <v>42</v>
      </c>
      <c r="AA54" s="10" t="s">
        <v>45</v>
      </c>
      <c r="AB54" s="10"/>
      <c r="AC54" s="10"/>
      <c r="AD54" s="10" t="s">
        <v>42</v>
      </c>
      <c r="AE54" s="3"/>
      <c r="AG54" s="10" t="s">
        <v>43</v>
      </c>
      <c r="AH54" s="10" t="s">
        <v>43</v>
      </c>
      <c r="AI54" s="10" t="s">
        <v>42</v>
      </c>
      <c r="AJ54" s="10" t="s">
        <v>941</v>
      </c>
      <c r="AL54" s="14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</row>
    <row r="55" spans="1:45" ht="15.75">
      <c r="A55" s="10" t="s">
        <v>933</v>
      </c>
      <c r="B55" s="10" t="s">
        <v>1039</v>
      </c>
      <c r="C55" s="10" t="s">
        <v>935</v>
      </c>
      <c r="D55" s="10">
        <v>6023.1776</v>
      </c>
      <c r="E55" s="10">
        <v>2739.2964</v>
      </c>
      <c r="F55" s="10"/>
      <c r="G55" s="10">
        <v>1982</v>
      </c>
      <c r="H55" s="10"/>
      <c r="I55" s="10" t="s">
        <v>1040</v>
      </c>
      <c r="J55" s="10" t="s">
        <v>1041</v>
      </c>
      <c r="K55" s="10"/>
      <c r="L55" s="10" t="s">
        <v>999</v>
      </c>
      <c r="M55" s="10" t="s">
        <v>42</v>
      </c>
      <c r="N55" s="10"/>
      <c r="O55" s="10"/>
      <c r="P55" s="10"/>
      <c r="R55" s="10" t="s">
        <v>1042</v>
      </c>
      <c r="S55" s="10" t="s">
        <v>1043</v>
      </c>
      <c r="V55" s="10" t="s">
        <v>42</v>
      </c>
      <c r="W55" s="10" t="s">
        <v>42</v>
      </c>
      <c r="X55" s="10"/>
      <c r="Y55" s="10"/>
      <c r="Z55" s="10" t="s">
        <v>42</v>
      </c>
      <c r="AA55" s="10" t="s">
        <v>45</v>
      </c>
      <c r="AB55" s="10"/>
      <c r="AC55" s="10"/>
      <c r="AD55" s="10" t="s">
        <v>42</v>
      </c>
      <c r="AE55" s="3"/>
      <c r="AF55" s="13"/>
      <c r="AG55" s="10" t="s">
        <v>43</v>
      </c>
      <c r="AH55" s="10" t="s">
        <v>43</v>
      </c>
      <c r="AI55" s="10" t="s">
        <v>42</v>
      </c>
      <c r="AJ55" s="10" t="s">
        <v>941</v>
      </c>
      <c r="AL55" s="14"/>
      <c r="AM55" s="94"/>
      <c r="AN55" s="95"/>
      <c r="AO55" s="95"/>
      <c r="AP55" s="95"/>
      <c r="AQ55" s="95"/>
      <c r="AR55" s="95"/>
      <c r="AS55" s="95"/>
    </row>
    <row r="56" spans="1:58" ht="15.75">
      <c r="A56" s="10" t="s">
        <v>933</v>
      </c>
      <c r="B56" s="10" t="s">
        <v>1044</v>
      </c>
      <c r="C56" s="10" t="s">
        <v>382</v>
      </c>
      <c r="D56" s="10">
        <v>5946.4133999999995</v>
      </c>
      <c r="E56" s="10">
        <v>2315.585</v>
      </c>
      <c r="F56" s="10"/>
      <c r="G56" s="10">
        <v>1995</v>
      </c>
      <c r="H56" s="10"/>
      <c r="I56" s="10" t="s">
        <v>1045</v>
      </c>
      <c r="J56" s="10"/>
      <c r="K56" s="10"/>
      <c r="L56" s="10" t="s">
        <v>999</v>
      </c>
      <c r="M56" s="10" t="s">
        <v>42</v>
      </c>
      <c r="N56" s="10"/>
      <c r="O56" s="10"/>
      <c r="P56" s="10"/>
      <c r="R56" s="10" t="s">
        <v>1046</v>
      </c>
      <c r="S56" s="10" t="s">
        <v>1047</v>
      </c>
      <c r="V56" s="10" t="s">
        <v>42</v>
      </c>
      <c r="W56" s="10" t="s">
        <v>42</v>
      </c>
      <c r="X56" s="10"/>
      <c r="Y56" s="10"/>
      <c r="Z56" s="10" t="s">
        <v>42</v>
      </c>
      <c r="AA56" s="10" t="s">
        <v>45</v>
      </c>
      <c r="AB56" s="10"/>
      <c r="AC56" s="10"/>
      <c r="AD56" s="10" t="s">
        <v>42</v>
      </c>
      <c r="AE56" s="3"/>
      <c r="AG56" s="10" t="s">
        <v>43</v>
      </c>
      <c r="AH56" s="10" t="s">
        <v>43</v>
      </c>
      <c r="AI56" s="10" t="s">
        <v>42</v>
      </c>
      <c r="AJ56" s="10" t="s">
        <v>941</v>
      </c>
      <c r="AL56" s="14"/>
      <c r="AM56" s="94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</row>
    <row r="57" spans="1:41" ht="15.75">
      <c r="A57" s="10" t="s">
        <v>933</v>
      </c>
      <c r="B57" s="10" t="s">
        <v>1048</v>
      </c>
      <c r="C57" s="10" t="s">
        <v>1049</v>
      </c>
      <c r="D57" s="10">
        <v>6259</v>
      </c>
      <c r="E57" s="10">
        <v>2102</v>
      </c>
      <c r="F57" s="10"/>
      <c r="G57" s="10">
        <v>1998</v>
      </c>
      <c r="H57" s="10"/>
      <c r="I57" s="10" t="s">
        <v>1045</v>
      </c>
      <c r="J57" s="10"/>
      <c r="K57" s="10"/>
      <c r="L57" s="10" t="s">
        <v>938</v>
      </c>
      <c r="M57" s="10" t="s">
        <v>42</v>
      </c>
      <c r="N57" s="10"/>
      <c r="O57" s="10"/>
      <c r="P57" s="10"/>
      <c r="R57" s="10" t="s">
        <v>1050</v>
      </c>
      <c r="S57" s="10" t="s">
        <v>1051</v>
      </c>
      <c r="V57" s="10" t="s">
        <v>42</v>
      </c>
      <c r="W57" s="10" t="s">
        <v>42</v>
      </c>
      <c r="X57" s="10"/>
      <c r="Y57" s="10"/>
      <c r="Z57" s="10" t="s">
        <v>42</v>
      </c>
      <c r="AA57" s="10" t="s">
        <v>45</v>
      </c>
      <c r="AB57" s="10"/>
      <c r="AC57" s="10"/>
      <c r="AD57" s="10" t="s">
        <v>42</v>
      </c>
      <c r="AE57" s="3"/>
      <c r="AG57" s="10" t="s">
        <v>43</v>
      </c>
      <c r="AH57" s="10" t="s">
        <v>43</v>
      </c>
      <c r="AI57" s="10" t="s">
        <v>42</v>
      </c>
      <c r="AJ57" s="10" t="s">
        <v>941</v>
      </c>
      <c r="AL57" s="14"/>
      <c r="AM57" s="94"/>
      <c r="AN57" s="95"/>
      <c r="AO57" s="95"/>
    </row>
    <row r="58" spans="1:53" ht="15.75">
      <c r="A58" s="10" t="s">
        <v>933</v>
      </c>
      <c r="B58" s="10" t="s">
        <v>1052</v>
      </c>
      <c r="C58" s="10" t="s">
        <v>1053</v>
      </c>
      <c r="D58" s="10">
        <v>6536.4698</v>
      </c>
      <c r="E58" s="10">
        <v>2421.0216</v>
      </c>
      <c r="F58" s="10"/>
      <c r="G58" s="10">
        <v>1991</v>
      </c>
      <c r="H58" s="10"/>
      <c r="I58" s="10" t="s">
        <v>1054</v>
      </c>
      <c r="J58" s="10"/>
      <c r="K58" s="10"/>
      <c r="L58" s="10" t="s">
        <v>938</v>
      </c>
      <c r="M58" s="10" t="s">
        <v>42</v>
      </c>
      <c r="N58" s="10"/>
      <c r="O58" s="10"/>
      <c r="P58" s="10"/>
      <c r="R58" s="10" t="s">
        <v>1055</v>
      </c>
      <c r="S58" s="10" t="s">
        <v>1056</v>
      </c>
      <c r="V58" s="10" t="s">
        <v>42</v>
      </c>
      <c r="W58" s="10" t="s">
        <v>42</v>
      </c>
      <c r="X58" s="10"/>
      <c r="Y58" s="10"/>
      <c r="Z58" s="10" t="s">
        <v>42</v>
      </c>
      <c r="AA58" s="10" t="s">
        <v>45</v>
      </c>
      <c r="AB58" s="10"/>
      <c r="AC58" s="10"/>
      <c r="AD58" s="10" t="s">
        <v>42</v>
      </c>
      <c r="AE58" s="3"/>
      <c r="AF58" s="13"/>
      <c r="AG58" s="10" t="s">
        <v>43</v>
      </c>
      <c r="AH58" s="10" t="s">
        <v>43</v>
      </c>
      <c r="AI58" s="10" t="s">
        <v>42</v>
      </c>
      <c r="AJ58" s="10" t="s">
        <v>941</v>
      </c>
      <c r="AL58" s="14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</row>
    <row r="59" spans="1:49" ht="15.75">
      <c r="A59" s="10" t="s">
        <v>933</v>
      </c>
      <c r="B59" s="10" t="s">
        <v>1057</v>
      </c>
      <c r="C59" s="10" t="s">
        <v>1058</v>
      </c>
      <c r="D59" s="10">
        <v>6508</v>
      </c>
      <c r="E59" s="10">
        <v>2436</v>
      </c>
      <c r="F59" s="10"/>
      <c r="G59" s="10">
        <v>1991</v>
      </c>
      <c r="H59" s="10"/>
      <c r="I59" s="10" t="s">
        <v>1059</v>
      </c>
      <c r="J59" s="10"/>
      <c r="K59" s="10"/>
      <c r="L59" s="10" t="s">
        <v>938</v>
      </c>
      <c r="M59" s="10" t="s">
        <v>42</v>
      </c>
      <c r="N59" s="10"/>
      <c r="O59" s="10"/>
      <c r="P59" s="10"/>
      <c r="R59" s="10" t="s">
        <v>1060</v>
      </c>
      <c r="S59" s="10" t="s">
        <v>1056</v>
      </c>
      <c r="V59" s="10" t="s">
        <v>42</v>
      </c>
      <c r="W59" s="10" t="s">
        <v>42</v>
      </c>
      <c r="X59" s="10"/>
      <c r="Y59" s="10"/>
      <c r="Z59" s="10" t="s">
        <v>42</v>
      </c>
      <c r="AA59" s="10" t="s">
        <v>45</v>
      </c>
      <c r="AB59" s="10"/>
      <c r="AC59" s="10"/>
      <c r="AD59" s="10" t="s">
        <v>42</v>
      </c>
      <c r="AE59" s="3"/>
      <c r="AG59" s="10" t="s">
        <v>43</v>
      </c>
      <c r="AH59" s="10" t="s">
        <v>43</v>
      </c>
      <c r="AI59" s="10" t="s">
        <v>42</v>
      </c>
      <c r="AJ59" s="10" t="s">
        <v>941</v>
      </c>
      <c r="AL59" s="14"/>
      <c r="AM59" s="94"/>
      <c r="AN59" s="95"/>
      <c r="AO59" s="95"/>
      <c r="AP59" s="95"/>
      <c r="AQ59" s="95"/>
      <c r="AR59" s="95"/>
      <c r="AS59" s="95"/>
      <c r="AT59" s="95"/>
      <c r="AU59" s="95"/>
      <c r="AV59" s="95"/>
      <c r="AW59" s="95"/>
    </row>
    <row r="60" spans="1:49" ht="15.75">
      <c r="A60" s="10" t="s">
        <v>933</v>
      </c>
      <c r="B60" s="10" t="s">
        <v>1061</v>
      </c>
      <c r="C60" s="10" t="s">
        <v>1062</v>
      </c>
      <c r="D60" s="10">
        <v>6015.198</v>
      </c>
      <c r="E60" s="10">
        <v>2157.2394</v>
      </c>
      <c r="F60" s="10"/>
      <c r="G60" s="10">
        <v>1991</v>
      </c>
      <c r="H60" s="10"/>
      <c r="I60" s="10" t="s">
        <v>1063</v>
      </c>
      <c r="J60" s="10"/>
      <c r="K60" s="10"/>
      <c r="L60" s="10" t="s">
        <v>999</v>
      </c>
      <c r="M60" s="10" t="s">
        <v>42</v>
      </c>
      <c r="N60" s="10"/>
      <c r="O60" s="10"/>
      <c r="P60" s="10"/>
      <c r="R60" s="10" t="s">
        <v>1046</v>
      </c>
      <c r="S60" s="10" t="s">
        <v>1006</v>
      </c>
      <c r="V60" s="10" t="s">
        <v>42</v>
      </c>
      <c r="W60" s="10" t="s">
        <v>42</v>
      </c>
      <c r="X60" s="10"/>
      <c r="Y60" s="10"/>
      <c r="Z60" s="10" t="s">
        <v>42</v>
      </c>
      <c r="AA60" s="10" t="s">
        <v>45</v>
      </c>
      <c r="AB60" s="10"/>
      <c r="AC60" s="10"/>
      <c r="AD60" s="10" t="s">
        <v>42</v>
      </c>
      <c r="AE60" s="3"/>
      <c r="AF60" s="13"/>
      <c r="AG60" s="10" t="s">
        <v>43</v>
      </c>
      <c r="AH60" s="10" t="s">
        <v>43</v>
      </c>
      <c r="AI60" s="10" t="s">
        <v>42</v>
      </c>
      <c r="AJ60" s="10" t="s">
        <v>941</v>
      </c>
      <c r="AL60" s="14"/>
      <c r="AM60" s="94"/>
      <c r="AN60" s="95"/>
      <c r="AO60" s="95"/>
      <c r="AP60" s="95"/>
      <c r="AQ60" s="95"/>
      <c r="AR60" s="95"/>
      <c r="AS60" s="95"/>
      <c r="AT60" s="95"/>
      <c r="AU60" s="95"/>
      <c r="AV60" s="95"/>
      <c r="AW60" s="95"/>
    </row>
    <row r="61" spans="1:85" ht="15.75">
      <c r="A61" s="10" t="s">
        <v>933</v>
      </c>
      <c r="B61" s="10"/>
      <c r="C61" s="10"/>
      <c r="D61" s="93"/>
      <c r="E61" s="10"/>
      <c r="F61" s="10"/>
      <c r="G61" s="10">
        <v>1998</v>
      </c>
      <c r="H61" s="10"/>
      <c r="I61" s="10" t="s">
        <v>383</v>
      </c>
      <c r="J61" s="10"/>
      <c r="K61" s="10"/>
      <c r="L61" s="10"/>
      <c r="Q61" s="10"/>
      <c r="R61" s="10"/>
      <c r="T61" s="10"/>
      <c r="U61" s="10"/>
      <c r="V61" s="10" t="s">
        <v>43</v>
      </c>
      <c r="W61" s="10"/>
      <c r="X61" s="10"/>
      <c r="Y61" s="10"/>
      <c r="Z61" s="10" t="s">
        <v>43</v>
      </c>
      <c r="AA61" s="10"/>
      <c r="AB61" s="10" t="s">
        <v>1064</v>
      </c>
      <c r="AD61" s="10" t="s">
        <v>43</v>
      </c>
      <c r="AE61" s="3"/>
      <c r="AF61" s="13"/>
      <c r="AG61" s="10" t="s">
        <v>43</v>
      </c>
      <c r="AH61" s="10" t="s">
        <v>43</v>
      </c>
      <c r="AI61" s="10"/>
      <c r="AJ61" s="10"/>
      <c r="AL61" s="14"/>
      <c r="AM61" s="94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</row>
    <row r="62" spans="1:50" ht="15.75">
      <c r="A62" s="10" t="s">
        <v>933</v>
      </c>
      <c r="B62" s="10"/>
      <c r="C62" s="10" t="s">
        <v>1065</v>
      </c>
      <c r="D62" s="10"/>
      <c r="E62" s="10"/>
      <c r="G62" s="10">
        <v>1995</v>
      </c>
      <c r="H62" s="10"/>
      <c r="I62" s="10" t="s">
        <v>1066</v>
      </c>
      <c r="J62" s="10"/>
      <c r="K62" s="10" t="s">
        <v>1067</v>
      </c>
      <c r="L62" s="10"/>
      <c r="M62" s="10" t="s">
        <v>1068</v>
      </c>
      <c r="N62" s="10"/>
      <c r="O62" s="10"/>
      <c r="P62" s="10"/>
      <c r="Q62" s="10"/>
      <c r="R62" s="10"/>
      <c r="V62" s="10" t="s">
        <v>43</v>
      </c>
      <c r="W62" s="10" t="s">
        <v>42</v>
      </c>
      <c r="X62" s="10"/>
      <c r="Y62" s="10"/>
      <c r="Z62" s="10" t="s">
        <v>43</v>
      </c>
      <c r="AA62" s="10"/>
      <c r="AB62" s="10" t="s">
        <v>1069</v>
      </c>
      <c r="AC62" s="10"/>
      <c r="AD62" s="10" t="s">
        <v>43</v>
      </c>
      <c r="AE62" s="3"/>
      <c r="AF62" s="13"/>
      <c r="AG62" s="10" t="s">
        <v>43</v>
      </c>
      <c r="AH62" s="10" t="s">
        <v>43</v>
      </c>
      <c r="AI62" s="10" t="s">
        <v>42</v>
      </c>
      <c r="AJ62" s="10" t="s">
        <v>1070</v>
      </c>
      <c r="AL62" s="14"/>
      <c r="AM62" s="94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</row>
  </sheetData>
  <mergeCells count="9">
    <mergeCell ref="AA2:AC2"/>
    <mergeCell ref="M1:P1"/>
    <mergeCell ref="T1:U1"/>
    <mergeCell ref="W1:Y1"/>
    <mergeCell ref="AA1:AC1"/>
    <mergeCell ref="D1:E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heiskane</dc:creator>
  <cp:keywords/>
  <dc:description/>
  <cp:lastModifiedBy>Anna-Stiina Heiskanen</cp:lastModifiedBy>
  <dcterms:created xsi:type="dcterms:W3CDTF">2002-02-22T16:20:54Z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